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NDRA BARU\HDD1TB\DATA STATISTIK SEKTORAL\"/>
    </mc:Choice>
  </mc:AlternateContent>
  <xr:revisionPtr revIDLastSave="0" documentId="8_{4FD553B6-B2B7-468E-9D9D-D2E9CEFC1999}" xr6:coauthVersionLast="47" xr6:coauthVersionMax="47" xr10:uidLastSave="{00000000-0000-0000-0000-000000000000}"/>
  <bookViews>
    <workbookView xWindow="-120" yWindow="-120" windowWidth="29040" windowHeight="15840" xr2:uid="{3EDED275-D2BA-4589-9274-14097FFC69F6}"/>
  </bookViews>
  <sheets>
    <sheet name="Sheet1 (2)" sheetId="1" r:id="rId1"/>
  </sheets>
  <definedNames>
    <definedName name="_xlnm._FilterDatabase" localSheetId="0" hidden="1">'Sheet1 (2)'!$A$4:$J$137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7" i="1" l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<sst xmlns="http://schemas.openxmlformats.org/spreadsheetml/2006/main" count="676" uniqueCount="513">
  <si>
    <t>REKAP DATA ANAK PANTI ASUHAN</t>
  </si>
  <si>
    <t>NO</t>
  </si>
  <si>
    <t>NAMA LKS</t>
  </si>
  <si>
    <t>ALAMAT</t>
  </si>
  <si>
    <t>NO. TELP</t>
  </si>
  <si>
    <t>KAPASITAS</t>
  </si>
  <si>
    <t>P</t>
  </si>
  <si>
    <t>L</t>
  </si>
  <si>
    <t>TOTAL</t>
  </si>
  <si>
    <t>KEL</t>
  </si>
  <si>
    <t>KEC</t>
  </si>
  <si>
    <t xml:space="preserve"> PA ANAK YATIM “TANWIR”</t>
  </si>
  <si>
    <t xml:space="preserve">JL.ROWO IX / 1-3 </t>
  </si>
  <si>
    <t>081217737894 - Amran</t>
  </si>
  <si>
    <t>ASEMROWO</t>
  </si>
  <si>
    <t>YAYASAN PAYP AN-NUUR ASEMROWO</t>
  </si>
  <si>
    <t>JL. ASEMROWO 12 SBY</t>
  </si>
  <si>
    <t>081249555847 - Mudjiati</t>
  </si>
  <si>
    <t>YAYASAN EMBUN SURABAYA</t>
  </si>
  <si>
    <t>JL. ASEM MULYA I NO. 17</t>
  </si>
  <si>
    <t>085230200767 - Joseph M. Misa Lato</t>
  </si>
  <si>
    <t>PANTI ASUHAN USWAH</t>
  </si>
  <si>
    <t>JL.RAYA KENDUNG 81-83</t>
  </si>
  <si>
    <t>081216286622 - Kholis Prasetyo</t>
  </si>
  <si>
    <t>SEMEMI</t>
  </si>
  <si>
    <t>BENOWO</t>
  </si>
  <si>
    <t>YAYASAN PENDIDIKAN ISLAM &amp; SOSIAL IBNU HAJAR</t>
  </si>
  <si>
    <t xml:space="preserve">JL. KENDUNG  1 / 35-40 </t>
  </si>
  <si>
    <t>08121777584 - Muthadin Muslih</t>
  </si>
  <si>
    <t>YAYASAN ISLAMADINA</t>
  </si>
  <si>
    <t>JL. WISMA TENGGER II/08</t>
  </si>
  <si>
    <t>081232785578 - Suprapto</t>
  </si>
  <si>
    <t>KANDANGAN</t>
  </si>
  <si>
    <t>YAYASAN AL HIDAYAH MABRUR</t>
  </si>
  <si>
    <t>JL.ASEM JAJAR XI/19</t>
  </si>
  <si>
    <t>085255573067 - Sri Asih</t>
  </si>
  <si>
    <t>TEMBOK DUKUH</t>
  </si>
  <si>
    <t>BUBUTAN</t>
  </si>
  <si>
    <t>YAYASAN HIMMATUN AYAT</t>
  </si>
  <si>
    <t xml:space="preserve">JL. DUKUH KUPANG XX / 40 </t>
  </si>
  <si>
    <t>082119646275 - Tommy</t>
  </si>
  <si>
    <t>DUKUH KUPANG</t>
  </si>
  <si>
    <t>DUKUH PAKIS</t>
  </si>
  <si>
    <t>YAYASAN SAKIINATUL MUNAWWARAH</t>
  </si>
  <si>
    <t>JL. WONOKITRI 4/26</t>
  </si>
  <si>
    <t>081357867676 - Nur Sa'adah</t>
  </si>
  <si>
    <t>GUNUNGSARI</t>
  </si>
  <si>
    <t>YAYASAN MIZAN AMANAH</t>
  </si>
  <si>
    <t>JL. DUKUH KUPANG BARAT XVI/21</t>
  </si>
  <si>
    <t>0895367434169 - Didi Tarmudi</t>
  </si>
  <si>
    <t>YAYASAN PONDOK HAYAT</t>
  </si>
  <si>
    <t>JL. DUKUH KUPANG VI/6</t>
  </si>
  <si>
    <t>082318560672 - Ari Widiyanto</t>
  </si>
  <si>
    <t xml:space="preserve"> DUKUH PAKIS</t>
  </si>
  <si>
    <t>PANTI ASUHAN KHADIJAH II</t>
  </si>
  <si>
    <t>JL. PRADAH KALIKENDAL I /33-A</t>
  </si>
  <si>
    <t>081331171881 - Rukiyah</t>
  </si>
  <si>
    <t>PRADAH KALI KENDAL</t>
  </si>
  <si>
    <t>YAYASAN BILYATIMI PEDULI NUSANTARA</t>
  </si>
  <si>
    <t>DUKUH KUPANG XX NO. 40</t>
  </si>
  <si>
    <t>081333111772 - Budi</t>
  </si>
  <si>
    <t>PANTI ASUHAN BANI YA’KUB</t>
  </si>
  <si>
    <t xml:space="preserve">JL. MENANGGAL IV GG. MORIS NO 7  </t>
  </si>
  <si>
    <t>085706634394 - Aly Mimbar</t>
  </si>
  <si>
    <t>MENANGGAL</t>
  </si>
  <si>
    <t>GAYUNGAN</t>
  </si>
  <si>
    <t>PANTI ASUHAN (DARUL AYTAM -DLUAFA) RUQOIYAH</t>
  </si>
  <si>
    <t>JL.PENELEH VI / 44</t>
  </si>
  <si>
    <t>0811377784 - Siti Irawati</t>
  </si>
  <si>
    <t>PENELEH</t>
  </si>
  <si>
    <t>GENTENG</t>
  </si>
  <si>
    <t>YAYASAN HIDAYAH UMAT</t>
  </si>
  <si>
    <t xml:space="preserve">JL. KETABANG MAGERSARI 2/6 </t>
  </si>
  <si>
    <t>082257859416 - Joenimar</t>
  </si>
  <si>
    <t>KETABANG</t>
  </si>
  <si>
    <t>PANTI ASUHAN AISYIYAH AS’SAADAH</t>
  </si>
  <si>
    <t xml:space="preserve">JL. PENELEH  IX / 59 </t>
  </si>
  <si>
    <t>081335105251 - Imama</t>
  </si>
  <si>
    <t>PANTI ASUHAN MUHAMMADIYAH GENTENG</t>
  </si>
  <si>
    <t xml:space="preserve">JL. GROGOL  3 / 12  SBY  </t>
  </si>
  <si>
    <t>081216722428 - Azmi</t>
  </si>
  <si>
    <t xml:space="preserve">YAYASAN PANTI YATIM INDONESIA AL FAJR </t>
  </si>
  <si>
    <t xml:space="preserve">JL. NGAGEL MADYA 83 </t>
  </si>
  <si>
    <t>085719948465 - Andri Suherman</t>
  </si>
  <si>
    <t>BARATAJAYA</t>
  </si>
  <si>
    <t>GUBENG</t>
  </si>
  <si>
    <t>PAY. PUTRI AISYIYAH I</t>
  </si>
  <si>
    <t xml:space="preserve">JL. BARATA JAYA XIX / 72 </t>
  </si>
  <si>
    <t>083856568847 - Rr. Martiningsih</t>
  </si>
  <si>
    <t>KERTAJAYA</t>
  </si>
  <si>
    <t>YAYASAN CAHAYA INSANI</t>
  </si>
  <si>
    <t xml:space="preserve">JL. GUBENG KERTAJAYA 3/3A </t>
  </si>
  <si>
    <t>081230245454 - Zaenal</t>
  </si>
  <si>
    <t>YAYASAN AL MADINA</t>
  </si>
  <si>
    <t>JL. BRATANG BINANGUN IX BO. 25-27</t>
  </si>
  <si>
    <t>(031) 5022212 - Admin</t>
  </si>
  <si>
    <t xml:space="preserve">YAYASAN TUNAS YATIM SEJAHTERA </t>
  </si>
  <si>
    <t>JL. LAPANGAN DHARMAWANGSA NO. 14</t>
  </si>
  <si>
    <t>081234865469 - M. Supii</t>
  </si>
  <si>
    <t>AIRLANGGA</t>
  </si>
  <si>
    <t>YAYASAN NUR ULFAH</t>
  </si>
  <si>
    <t>JL. BARATA JAYA XIV/34</t>
  </si>
  <si>
    <t>085230188481 - Dewi Shohifah</t>
  </si>
  <si>
    <t>PANTI ASUHAN MUHAMMADIYAH NGAGEL</t>
  </si>
  <si>
    <t>JL. BRATANG BINANGUN I NO. 5</t>
  </si>
  <si>
    <t>085745258693 - Sunardi</t>
  </si>
  <si>
    <t>YAYASAN ULUL AZMI</t>
  </si>
  <si>
    <t xml:space="preserve">JL. RAYA WIGUNA TIMUR NO.84 </t>
  </si>
  <si>
    <t>081553697313 - Miftahul Mujib</t>
  </si>
  <si>
    <t>GUNUNGANYAR TAMBAK</t>
  </si>
  <si>
    <t>GUNUNG ANYAR</t>
  </si>
  <si>
    <t>PANTI ASUHAN WACHID HASYIM</t>
  </si>
  <si>
    <t xml:space="preserve">JL. RUNGKUT MENANGGAL 40 </t>
  </si>
  <si>
    <t>0816523898 - Siti Fatimah</t>
  </si>
  <si>
    <t>RUNGKUT MENANGGAL</t>
  </si>
  <si>
    <t xml:space="preserve">PANTI ASUHAN AL MIZAN </t>
  </si>
  <si>
    <t xml:space="preserve">JL. WISMA INDAH II K-5/43 </t>
  </si>
  <si>
    <t>085745886842 - Zainal</t>
  </si>
  <si>
    <t>PANTI ASUHAN AL FATIMAH</t>
  </si>
  <si>
    <t>JL. GUNUNGANYAR TAMBAK 4/31</t>
  </si>
  <si>
    <t>087854900488 - Alek</t>
  </si>
  <si>
    <t>GUNUNG ANYAR TAMBAK</t>
  </si>
  <si>
    <t>YAYASAN GRIYA YATIM DAN DHUAFA</t>
  </si>
  <si>
    <t>Jl. Raya Rungkut Mapan No.4</t>
  </si>
  <si>
    <t>085780197203 - Abi Mulyono</t>
  </si>
  <si>
    <t>RUNGKUT TENGAH</t>
  </si>
  <si>
    <t>PANTI ASUHAN PUTRI AISYIYAH II</t>
  </si>
  <si>
    <t xml:space="preserve">KEBONSARI BARU 36-A </t>
  </si>
  <si>
    <t>089530372887 - Admin</t>
  </si>
  <si>
    <t>KEBONSARI</t>
  </si>
  <si>
    <t>JAMBANGAN</t>
  </si>
  <si>
    <t>YAYASAN HARAPAN ROBBANI</t>
  </si>
  <si>
    <t>JL. WISMA PAGESANGAN I/6</t>
  </si>
  <si>
    <t>085700989430 - Urip Sugiono</t>
  </si>
  <si>
    <t>PAGESANGAN</t>
  </si>
  <si>
    <t>LKSA MUSLIM</t>
  </si>
  <si>
    <t>JL. JAMBANGAN KEBON AGUNG NO. 1</t>
  </si>
  <si>
    <t>081931530335 - Subaidi</t>
  </si>
  <si>
    <t>YAYASAN DAKWAH, PENDIDIKAN, DAN SOSIAL AL HUDA</t>
  </si>
  <si>
    <t>JL. KARAH AGUNG I NO. 37</t>
  </si>
  <si>
    <t>081233511516 - Hafiludin</t>
  </si>
  <si>
    <t>KARAH</t>
  </si>
  <si>
    <t>YAYASAN YATIM MANDIRI</t>
  </si>
  <si>
    <t>JL. RAYA JAMBANGAN NO. 135-137</t>
  </si>
  <si>
    <t>085604354035 - Tumar</t>
  </si>
  <si>
    <t>YPPAY AN NISA BIL HAWA</t>
  </si>
  <si>
    <t>JL. KEBON SARI V NO. 18</t>
  </si>
  <si>
    <t>081387466636 - Khoirul Anam</t>
  </si>
  <si>
    <t>YAYASAN PANTI ASUHAN YATIM DAN SOSIAL AL HASAN</t>
  </si>
  <si>
    <t>KARAH AGUNG I NO. 9A</t>
  </si>
  <si>
    <t>087853088393 - Drs. H. Syailendra Hidayat</t>
  </si>
  <si>
    <t>YPANTI ASUHAN SUMBER KASIH</t>
  </si>
  <si>
    <t>JL.  MENGANTI NO. 81 SBY</t>
  </si>
  <si>
    <t>08978334424 - David Budiono</t>
  </si>
  <si>
    <t>KEDURUS</t>
  </si>
  <si>
    <t>KARANG PILANG</t>
  </si>
  <si>
    <t>PANTI ASUHAN MUHAMMADIYAH KARANG PILANG</t>
  </si>
  <si>
    <t>JL. MASTRIP 64-66</t>
  </si>
  <si>
    <t>0881026923268 - Nur Alami</t>
  </si>
  <si>
    <t>YPA  NUURUS SALAM SURABAYA</t>
  </si>
  <si>
    <t>LENTERA KEBRAON KAV. 6</t>
  </si>
  <si>
    <t>085258456565 - Ilyas</t>
  </si>
  <si>
    <t>KEBRAON</t>
  </si>
  <si>
    <t>YAYASAN ASSALAAM SATU SURABAYA</t>
  </si>
  <si>
    <t>JL. PERUM GUNUNGSARI INDAH BLOK V O/26</t>
  </si>
  <si>
    <t>087798187000 - Ahmad Fuad</t>
  </si>
  <si>
    <t>KARANGPILANG</t>
  </si>
  <si>
    <t>PANTI ASUHAN MUHAMMADIYAH KENJERAN</t>
  </si>
  <si>
    <t xml:space="preserve">JL. TAMBAK  WEDI  BARU  77 </t>
  </si>
  <si>
    <t>081217469993 - M. Wasyib</t>
  </si>
  <si>
    <t>TAMBAK WEDI</t>
  </si>
  <si>
    <t>KENJERAN</t>
  </si>
  <si>
    <t>PANTI ASUHAN KHOIRIYAH HASYIM</t>
  </si>
  <si>
    <t xml:space="preserve">JL. SIDOTOPO WETAN BARU 34  </t>
  </si>
  <si>
    <t>081803038551 - Abidah</t>
  </si>
  <si>
    <t>SIDOTOPO WETAN</t>
  </si>
  <si>
    <t>YAYASAN PANTI ASUHAN RODHIYATUL JANNAH</t>
  </si>
  <si>
    <t>JL. MUHAMMAD NOER 220</t>
  </si>
  <si>
    <t>081938818668 - Fauzi</t>
  </si>
  <si>
    <t>TANAH KALI KEDINDING</t>
  </si>
  <si>
    <t>YAYASAN KAMANG IMMANUEL</t>
  </si>
  <si>
    <t>JL.KEDINDING LOR GG RAMBUTAN KAV 23-24</t>
  </si>
  <si>
    <t>085103003122 - Nunuk</t>
  </si>
  <si>
    <t>PANTI HUSNUL KHOTIMAH KEDINDING</t>
  </si>
  <si>
    <t>JL. KEDINDING LOR GANG ANGGUR A/17</t>
  </si>
  <si>
    <t>085648393007 - Umi</t>
  </si>
  <si>
    <t>BULAK BANTENG</t>
  </si>
  <si>
    <t>YAYASAN AL HAFIZH</t>
  </si>
  <si>
    <t>JL. KALILOM INDAH ANGGREK NO. 148</t>
  </si>
  <si>
    <t>087864947053 - Frensy Setiawan</t>
  </si>
  <si>
    <t>YAYASAN SHOHIBUL YATIM</t>
  </si>
  <si>
    <t>TANAH MERAH I / 9</t>
  </si>
  <si>
    <t>08993740059 - Fadeli</t>
  </si>
  <si>
    <t>YAYASAN NAWASENA INDONESIA JAYA</t>
  </si>
  <si>
    <t>KEDINDING TENGAH 1A/1E</t>
  </si>
  <si>
    <t>'083856940453 - Dayat Nurhamsyah</t>
  </si>
  <si>
    <t xml:space="preserve">PANTI ASUHAN SANTA YULIA </t>
  </si>
  <si>
    <t xml:space="preserve">JL.KEPANJEN 5 </t>
  </si>
  <si>
    <t>082141838266 - Suster Ruth Marie</t>
  </si>
  <si>
    <t>KREMBANGAN</t>
  </si>
  <si>
    <t>PANTI ASUHAN KREATIF DARUL HIKMAH</t>
  </si>
  <si>
    <t xml:space="preserve">JL. GRESIK GADUKAN NO. 344 </t>
  </si>
  <si>
    <t>081515166619 - Nur Habibah</t>
  </si>
  <si>
    <t>MOROKREMBANGAN</t>
  </si>
  <si>
    <t>PANTI ASUHAN MUHAMMADIYAH NYAI WALIDAH</t>
  </si>
  <si>
    <t xml:space="preserve">JL. DUPAK BANGUNREJO  NO. 16 B </t>
  </si>
  <si>
    <t>081234946155 - Ari</t>
  </si>
  <si>
    <t>DUPAK</t>
  </si>
  <si>
    <t xml:space="preserve">KREMBANGAN </t>
  </si>
  <si>
    <t>PANTI ASUHAN PUTRA IMMANUEL</t>
  </si>
  <si>
    <t xml:space="preserve">JL. GATOTAN 34-36 SBY  </t>
  </si>
  <si>
    <t>085791227756 - Endang</t>
  </si>
  <si>
    <t>KREMBANGAN SELATAN</t>
  </si>
  <si>
    <t>PANTI ASUHAN KH ACHMAD DAHLAN</t>
  </si>
  <si>
    <t xml:space="preserve">JL. TAMBAK ASRI  NO.202 </t>
  </si>
  <si>
    <t>082230968650 - Slamet</t>
  </si>
  <si>
    <t>YAYASAN PANTI ASUHAN AN-NUUR</t>
  </si>
  <si>
    <t xml:space="preserve">DK. KARANGPLOSO  RT.1 RW.2   </t>
  </si>
  <si>
    <t>083141422338 - Lukman Hakim</t>
  </si>
  <si>
    <t>BANGKINGAN</t>
  </si>
  <si>
    <t>LAKARSANTRI</t>
  </si>
  <si>
    <t>YAYASAN UMAT MANDIRI NUSANTARA (YAUMA)</t>
  </si>
  <si>
    <t>JL. LIDAH KULON NO. 18</t>
  </si>
  <si>
    <t>085366675166 - Admi</t>
  </si>
  <si>
    <t>LIDAH KULON</t>
  </si>
  <si>
    <t>YAYASAN BAITUL MAAL HIDAYATULLAH</t>
  </si>
  <si>
    <t>JL. RAYA MULYOSARI NO. 398</t>
  </si>
  <si>
    <t>081232669777 - Muh. Gani</t>
  </si>
  <si>
    <t>MULYOREJO</t>
  </si>
  <si>
    <t>YAYASAN PANTI ASUHAN ASHABU AL - KAHFI</t>
  </si>
  <si>
    <t xml:space="preserve">JL. MULYOSARI RAYA  NO. 57  </t>
  </si>
  <si>
    <t>08113007799 - Fadhlan</t>
  </si>
  <si>
    <t>KALISARI</t>
  </si>
  <si>
    <t>YAYASAN DARUSSALAM GROUP</t>
  </si>
  <si>
    <t>JL. TEGAL MULYOREJO BARU 70</t>
  </si>
  <si>
    <t>081252341427 - Syaiin Qodir</t>
  </si>
  <si>
    <t>YAYASAN SILOAM BERKAT PERSADA</t>
  </si>
  <si>
    <t>JL. DHARMAHUSADA INDAH UTARA XIV BLOK U-414</t>
  </si>
  <si>
    <t>081271117237 - Tery Suci</t>
  </si>
  <si>
    <t xml:space="preserve">YPANTI ASUHAN AISYAHTONG MARYAM </t>
  </si>
  <si>
    <t xml:space="preserve">JL. PERLIS SELATAN 21 </t>
  </si>
  <si>
    <t>081331753536 - Furkan Abidin</t>
  </si>
  <si>
    <t>PERAK TIMUR</t>
  </si>
  <si>
    <t>PABEAN CANTIAN</t>
  </si>
  <si>
    <t xml:space="preserve">MUHAMMADIYAH KH. MAS MANSYUR </t>
  </si>
  <si>
    <t>JL. SAMPOERNA NO. 1 SBY</t>
  </si>
  <si>
    <t>087773193960 - Admin</t>
  </si>
  <si>
    <t>KREMBANGAN UTARA</t>
  </si>
  <si>
    <t>YY  PONDOK DARUL AITAM THORIQUL JANNAH</t>
  </si>
  <si>
    <t xml:space="preserve">JL. BENOWO KRAJAN 1-2 </t>
  </si>
  <si>
    <t>082335361509 - Wawan</t>
  </si>
  <si>
    <t>PAKAL</t>
  </si>
  <si>
    <t>YAYASAN DANA SOSIAL UMAT (DSU) ASY-SYAFI'IYAH</t>
  </si>
  <si>
    <t xml:space="preserve">JL. REJOSARI GG.PESANTREN III NO. 18 RT.08/RW.03 </t>
  </si>
  <si>
    <t>081231169262 - Qowiyul Fikri</t>
  </si>
  <si>
    <t>YAYASAN AT-TIEN</t>
  </si>
  <si>
    <t xml:space="preserve">PERUM SURYANATA BLOK G1-21 </t>
  </si>
  <si>
    <t>085745990043 - Muh. Masykur</t>
  </si>
  <si>
    <t>SUMBEREJO</t>
  </si>
  <si>
    <t>YAYASAN BINA KARYA MANDIRI</t>
  </si>
  <si>
    <t>PONDOK BENOWO INDAH BLOK EU-11</t>
  </si>
  <si>
    <t>081299939997 - Nurul Qomari</t>
  </si>
  <si>
    <t>BABAT JERAWAT</t>
  </si>
  <si>
    <t>PANTI ASUHAN MUHAMMADIYAH MEDOKAN AYU</t>
  </si>
  <si>
    <t xml:space="preserve">JL.MEDOKAN ASRI MA-I BLOK P/25   </t>
  </si>
  <si>
    <t>085100082317 - Suprapto</t>
  </si>
  <si>
    <t>MEDOKAN AYU</t>
  </si>
  <si>
    <t>RUNGKUT</t>
  </si>
  <si>
    <t>YAYASAN REKSA KHOIRO</t>
  </si>
  <si>
    <t>JL. WONOREJO ASRI III/A-3 SBY</t>
  </si>
  <si>
    <t>08121775017 - Kasiyem</t>
  </si>
  <si>
    <t>WONOREJO</t>
  </si>
  <si>
    <t>YAYASAN AL JABBAR</t>
  </si>
  <si>
    <t>YKP PANDUGO I BLOK PE-9</t>
  </si>
  <si>
    <t>085105111475 - Admin</t>
  </si>
  <si>
    <t>PENJARINGANSARI</t>
  </si>
  <si>
    <t>YAYASAN H. MUHAMMAD BADRIE</t>
  </si>
  <si>
    <t>JL. RUNGKUT PUSKESMAS NO.5</t>
  </si>
  <si>
    <t>081281396565 - Nursehan</t>
  </si>
  <si>
    <t>KALI RUNGKUT</t>
  </si>
  <si>
    <t>YAYASAN KUN FAYAKUN</t>
  </si>
  <si>
    <t>JL. RAYA PANDUGO KAV. 07-08</t>
  </si>
  <si>
    <t>082139119338 - Risa Kusmia</t>
  </si>
  <si>
    <t>YAYASAN AMANAH SURABAYA</t>
  </si>
  <si>
    <t>JL. PANDUGO II / 30 B</t>
  </si>
  <si>
    <t>082131810560 - Sumirah</t>
  </si>
  <si>
    <t>PENJARINGAN SARI</t>
  </si>
  <si>
    <t>YAYASAN SABILILLAH</t>
  </si>
  <si>
    <t>JL. MEDOKAN ASRI TIMUR IV BLOK E-13</t>
  </si>
  <si>
    <t>082141939991 - Harun</t>
  </si>
  <si>
    <t>KALIRUNGKUT</t>
  </si>
  <si>
    <t>PANTI ASUHAN KHADIJAH III</t>
  </si>
  <si>
    <t xml:space="preserve">JL. RAYA CANDI LEMPUNG 2-4 </t>
  </si>
  <si>
    <t>085707841470 - Dewi Masfiyah</t>
  </si>
  <si>
    <t>LONTAR</t>
  </si>
  <si>
    <t>SAMBIKEREP</t>
  </si>
  <si>
    <t>PANTI ASUHAN AR-ROSYID</t>
  </si>
  <si>
    <t xml:space="preserve">JL. RAYA LONTAR NO.132  </t>
  </si>
  <si>
    <t>085736439966 - Abdul Rozak</t>
  </si>
  <si>
    <t>YAYASAN AL JADIID</t>
  </si>
  <si>
    <t>JL. JELIDRO NO. 18</t>
  </si>
  <si>
    <t>081331886806 - Dewi</t>
  </si>
  <si>
    <t xml:space="preserve"> SAMBIKEREP</t>
  </si>
  <si>
    <t xml:space="preserve">PANTI ASUHAN ROSE OF SHARON </t>
  </si>
  <si>
    <t>JL. SAMBISARI  UTARA NO. 2</t>
  </si>
  <si>
    <t>081333087583 - Andik</t>
  </si>
  <si>
    <t>YAYASAN CINTA KASIH IBU TERESA</t>
  </si>
  <si>
    <t>RAYA BERINGIN NO. 5</t>
  </si>
  <si>
    <t>082112169040 - Yulita</t>
  </si>
  <si>
    <t>BRINGIN</t>
  </si>
  <si>
    <t>YAYASAN AMANAH INSAN</t>
  </si>
  <si>
    <t>JL. KUWUKAN LAPANGAN GANG VI NO. 1</t>
  </si>
  <si>
    <t>082230012746 - Lilik Harini</t>
  </si>
  <si>
    <t>PANTI ASUHAN MUHAMMADIYAH AT-TAQWA PUTRI SAMBIKEREP</t>
  </si>
  <si>
    <t>JL. MANUKAN RUKUN NO. 26-27</t>
  </si>
  <si>
    <t>082234852005 - Ririn</t>
  </si>
  <si>
    <t>PANTI ASUHAN MUHAMMADIYAH AT-TAQWA PUTRA SAMBIKEREP</t>
  </si>
  <si>
    <t>JL. BRINGIN INDAH NO. 72 B</t>
  </si>
  <si>
    <t>085649980190 - Hamdani</t>
  </si>
  <si>
    <t>YAYASAN BAITUL HIJRAH</t>
  </si>
  <si>
    <t>SIMO GUNUNG KRAMAT BARAT I/28</t>
  </si>
  <si>
    <t>082153042727 - Mawarno</t>
  </si>
  <si>
    <t>PUTAT JAYA</t>
  </si>
  <si>
    <t>SAWAHAN</t>
  </si>
  <si>
    <t>PANTI ASUHAN MUHAMMADIYAH PAKIS</t>
  </si>
  <si>
    <t xml:space="preserve">JL. PAKIS  GUNUNG IB/5 </t>
  </si>
  <si>
    <t>085103882475 - Janarko</t>
  </si>
  <si>
    <t>PAKIS</t>
  </si>
  <si>
    <t>PANTI ASUHAN MUHAMMADIYAH PUTAT JAYA</t>
  </si>
  <si>
    <t xml:space="preserve">JL. PUTAT JAYA BARAT VIII / B 41  </t>
  </si>
  <si>
    <t>082233991766 - Sofyan Hadi</t>
  </si>
  <si>
    <t>PUTATJAYA</t>
  </si>
  <si>
    <t>YAYASAN AL MUNIROH PAKIS</t>
  </si>
  <si>
    <t xml:space="preserve">JL. PAKIS TIRTOSARI XVII / 27  </t>
  </si>
  <si>
    <t>081332578529 - Sutarti</t>
  </si>
  <si>
    <t>PANTI ASUHAN DON BOSCO</t>
  </si>
  <si>
    <t>JL. TIDAR NO. 115</t>
  </si>
  <si>
    <t>081330724430 - Yulius</t>
  </si>
  <si>
    <t>PETEMON</t>
  </si>
  <si>
    <t>AL IKHSAN</t>
  </si>
  <si>
    <t>JL. SIMO SIDOMULYO V/26</t>
  </si>
  <si>
    <t>081357649775 - Muhibin</t>
  </si>
  <si>
    <t>YAYASAN YATAMA SAADAH BAROKAH</t>
  </si>
  <si>
    <t>JL. BANYU URIP NO. 105</t>
  </si>
  <si>
    <t>085733261866 - Wasis Setiyono</t>
  </si>
  <si>
    <t>BANYU URIP</t>
  </si>
  <si>
    <t xml:space="preserve">YPPAY AL-AMAL  </t>
  </si>
  <si>
    <t xml:space="preserve">JL. WONOSARI LOR 52 </t>
  </si>
  <si>
    <t>087854237181 - Gees Bin Ahmad</t>
  </si>
  <si>
    <t>WONOKUSUMO</t>
  </si>
  <si>
    <t>SEMAMPIR</t>
  </si>
  <si>
    <t>MUHAMMADIYAH SEMAMPIR</t>
  </si>
  <si>
    <t>JL. WONOKUSUMO WETAN No. 3</t>
  </si>
  <si>
    <t>082143358433 - Ahmad Fathullah</t>
  </si>
  <si>
    <t>YAYASAN ISLAM LIL WATHON SEMAMPIR SURABAYA</t>
  </si>
  <si>
    <t xml:space="preserve">JL. WONOKUSUMO TENGAH 53-A </t>
  </si>
  <si>
    <t>085931278315 - Kusmadi</t>
  </si>
  <si>
    <t>PANTI ASUHAN HARAPAN UMMAT PPTQ "SUNAN GIRI"</t>
  </si>
  <si>
    <t xml:space="preserve">JL. WONOSARI TEGAL IV / 37-39 </t>
  </si>
  <si>
    <t>085100847289 - Ismail</t>
  </si>
  <si>
    <t>YAYASAN PA AN NAJAH SIDODADI SURABAYA</t>
  </si>
  <si>
    <t>JL. SIDODADI NO. 15 SBY</t>
  </si>
  <si>
    <t>085606002500 - Wulan</t>
  </si>
  <si>
    <t>SIDODADI</t>
  </si>
  <si>
    <t>SIMOKERTO</t>
  </si>
  <si>
    <t>PA MIFTAHUL ULUM</t>
  </si>
  <si>
    <t xml:space="preserve">JL. SIDONIPAH VII/1-C </t>
  </si>
  <si>
    <t>083830333007 - Fahrur Rozi</t>
  </si>
  <si>
    <t>SIMOLAWANG</t>
  </si>
  <si>
    <t>YAYASAN SAHABAT YATIM INDONESIA</t>
  </si>
  <si>
    <t>KLAMPIS SEMOLO TIMUR BLOK AB-35</t>
  </si>
  <si>
    <t>081321717076 - Iwan Setiawan</t>
  </si>
  <si>
    <t>SEMOLOWARU</t>
  </si>
  <si>
    <t>SUKOLILO</t>
  </si>
  <si>
    <t>YAYASAN PESANTREN BISMAR AL-MUSTAQIM</t>
  </si>
  <si>
    <t xml:space="preserve">PERUM DOSEN UNTAG B-19 </t>
  </si>
  <si>
    <t>081230903845 - Mukhrojin</t>
  </si>
  <si>
    <t>YAYASAN RUMAH KEHIDUPAN</t>
  </si>
  <si>
    <t xml:space="preserve">JL. KLAMPIS AJI TENGAH I/1 </t>
  </si>
  <si>
    <t>081230042325 - Priscilla</t>
  </si>
  <si>
    <t>KLAMPIS NGASEM</t>
  </si>
  <si>
    <t>PANTI ASUHAN HIDAYATUS SHIBYAN</t>
  </si>
  <si>
    <t xml:space="preserve">JL. JANGKUNGAN I-33 </t>
  </si>
  <si>
    <t>085105016657 - Chunainah</t>
  </si>
  <si>
    <t>NGINDEN JANGKUNGAN</t>
  </si>
  <si>
    <t>YPAY BJ. HABIBIE</t>
  </si>
  <si>
    <t xml:space="preserve">JL. KEPUTIH TEGAL  I / 25 </t>
  </si>
  <si>
    <t>085645966710 - Wahidil Mahfudz</t>
  </si>
  <si>
    <t>KEPUTIH</t>
  </si>
  <si>
    <t>PANTI ASUHAN ARIF RAHMAN HAKIM</t>
  </si>
  <si>
    <t>JL. DELES IV / 14</t>
  </si>
  <si>
    <t>085100001217 - Abd Sami</t>
  </si>
  <si>
    <t>KALMPIS NGASEM</t>
  </si>
  <si>
    <t>PANTI ASUHAN MUHAMMADIYAH KH. AR FACHRUDDIN</t>
  </si>
  <si>
    <t>JL. KEPUTIH II/24-A</t>
  </si>
  <si>
    <t>085230446694 - Dra. Zakaria</t>
  </si>
  <si>
    <t>YAYASAN RUMAH BERSINAR</t>
  </si>
  <si>
    <t>JL. NGINDEN SEMOLO NO. 42</t>
  </si>
  <si>
    <t>081357243772 - Dr. Andri Wisnu</t>
  </si>
  <si>
    <t>YAYASAN PANTI ASUHAN SEJAHTERA</t>
  </si>
  <si>
    <t>JL. SUKOMANUNGGAL JAYA 1 NO. 73</t>
  </si>
  <si>
    <t>08123289367 - Angreni Asmoro</t>
  </si>
  <si>
    <t>SUKOMANUNGGAL</t>
  </si>
  <si>
    <t>MUHAMMADIYAH TAMBAKSARI</t>
  </si>
  <si>
    <t xml:space="preserve">JL. GERSIKAN 59 </t>
  </si>
  <si>
    <t>081216111356 - Abu Hasan</t>
  </si>
  <si>
    <t>PLOSO</t>
  </si>
  <si>
    <t>TAMBAKSARI</t>
  </si>
  <si>
    <t>YAYASAN SENTUHAN KASIH SURABAYA</t>
  </si>
  <si>
    <t>JL. LEBAK ARUM VI/75</t>
  </si>
  <si>
    <t>082214402960 - Deasy Debora</t>
  </si>
  <si>
    <t>GADING</t>
  </si>
  <si>
    <t>YY. KELUARGA BESAR ISLAM</t>
  </si>
  <si>
    <t>JL. MANUKAN RANU BLOK 21D/2</t>
  </si>
  <si>
    <t>081344888202 - Anidajati</t>
  </si>
  <si>
    <t>MANUKAN KULON</t>
  </si>
  <si>
    <t>TANDES</t>
  </si>
  <si>
    <t>PANTI ASUHAN MUSLIMAT TANDES</t>
  </si>
  <si>
    <t xml:space="preserve">BANJAR SUGIAN RT 06 RW 04  NO.2 </t>
  </si>
  <si>
    <t>081331684007 - Siti Mualifah</t>
  </si>
  <si>
    <t>BANJAR SUGIHAN</t>
  </si>
  <si>
    <t>PANTI ASUHAN ULUL ALBAB INDONESIA</t>
  </si>
  <si>
    <t xml:space="preserve">JL. BALONGSARI TAMA TIMUR I 6-C / 7 </t>
  </si>
  <si>
    <t>082245581032 - Agus Pamudji</t>
  </si>
  <si>
    <t>BALONGSARI</t>
  </si>
  <si>
    <t>YAYASAN FIRDAUS INSANI</t>
  </si>
  <si>
    <t>JL. MANUKAN THOHIR 76</t>
  </si>
  <si>
    <t>082233413859 - Nurul Wulansari</t>
  </si>
  <si>
    <t>PANTI ASUHAN DIPONEGORO</t>
  </si>
  <si>
    <t>JL. BALONGSARI TAMA BLOK 3-A/33 &amp; III-B/22</t>
  </si>
  <si>
    <t>081333861774 - Munir</t>
  </si>
  <si>
    <t>PANTI ASUHAN MUHAMMADIYAH TANDES</t>
  </si>
  <si>
    <t xml:space="preserve">JL. MANUKAN MULYA BLOK 8 </t>
  </si>
  <si>
    <t>081330200922 - Ikun</t>
  </si>
  <si>
    <t>PIA. BALA KESELAMATAN MATAHARI TERBIT</t>
  </si>
  <si>
    <t>JL. KOMBES POL M DURYAT 10-12</t>
  </si>
  <si>
    <t>082187973658 - Resma Manurung</t>
  </si>
  <si>
    <t>TEGALSARI</t>
  </si>
  <si>
    <t>YAYASAN LENTERA HATI AL HIDAYAH</t>
  </si>
  <si>
    <t xml:space="preserve">JL. KEDUNG KLINTER VII/15  </t>
  </si>
  <si>
    <t>081703289006 - Rohimin</t>
  </si>
  <si>
    <t>KEDUNGDORO</t>
  </si>
  <si>
    <t>YAYASAN HIMMATUN AYAT KEDUNGRUKEM</t>
  </si>
  <si>
    <t>JL. KEDUNGRUKEM 4/41 SBY</t>
  </si>
  <si>
    <t>085646086508 - Zainal Abidin</t>
  </si>
  <si>
    <t xml:space="preserve">YAYASAN HIMMATUN AYAT CABANG WONOREJO </t>
  </si>
  <si>
    <t>JL. WONOREJO 4 NO. 96</t>
  </si>
  <si>
    <t>085733024969 - Arfan Santoso</t>
  </si>
  <si>
    <t>YAYASAN PERMATA INSANI</t>
  </si>
  <si>
    <t xml:space="preserve">JL.TENGGILIS KAUMAN 4/29 F </t>
  </si>
  <si>
    <t>083830050918 - Usman</t>
  </si>
  <si>
    <t>TENGGILIS MEJOYO</t>
  </si>
  <si>
    <t>YAYASAN PONDOK AITAM &amp; DHUAFA NURUL KAROMAH</t>
  </si>
  <si>
    <t xml:space="preserve">JL. KENDANGSARI GG IV/85A  </t>
  </si>
  <si>
    <t>085655215042 - Hariyanto</t>
  </si>
  <si>
    <t>KENDANGSARI</t>
  </si>
  <si>
    <t>YAYASAN BUKTI KASIH</t>
  </si>
  <si>
    <t xml:space="preserve">JL.TENGGILIS MEJOYO V/1 </t>
  </si>
  <si>
    <t>085230075000 - Yosia</t>
  </si>
  <si>
    <t>YAYASAN  PONDOK KASIH</t>
  </si>
  <si>
    <t>JL. KENDANGSARI II / 80-82</t>
  </si>
  <si>
    <t>089524669603 - Christine</t>
  </si>
  <si>
    <t>PANTI ASUHAN MUHAMMADIYAH WIYUNG</t>
  </si>
  <si>
    <t xml:space="preserve">GEMOL 1 C  GG PANTI / 23 A </t>
  </si>
  <si>
    <t>081217178281 - Nur Kamid</t>
  </si>
  <si>
    <t>JAJAR TUNGGAL</t>
  </si>
  <si>
    <t>WIYUNG</t>
  </si>
  <si>
    <t>YAYASAN JAM'IYAH MUSLIMAT AZ ZAHARA</t>
  </si>
  <si>
    <t xml:space="preserve">RAYA MENGANTI WIYUNG 45 </t>
  </si>
  <si>
    <t>081217527252 - Ja'far Shodiq</t>
  </si>
  <si>
    <t>PANTI ASUHAN AISYIYAH PUTRI CABANG WIYUNG</t>
  </si>
  <si>
    <t>JL. BRANTAS PERMAI X NO. 108</t>
  </si>
  <si>
    <t>082334402071 - Laila Annahaar</t>
  </si>
  <si>
    <t>YAYASAN DARRUL MUSTHOFA</t>
  </si>
  <si>
    <t xml:space="preserve">JL. DUKUH GOGOR  V / 29 </t>
  </si>
  <si>
    <t>08179379197 - Lasni</t>
  </si>
  <si>
    <t>YPPAY ADDINU WADDUNYA (ADINDA)</t>
  </si>
  <si>
    <t>JL. SIDOSERMO INDAH GG. PUSKESMAS 1A</t>
  </si>
  <si>
    <t>085257814582 - Bahrudin</t>
  </si>
  <si>
    <t>SIDOSERMO</t>
  </si>
  <si>
    <t>WONOCOLO</t>
  </si>
  <si>
    <t>YAYASAN  MITRA AROFAH</t>
  </si>
  <si>
    <t>JL. WONOCOLO VIII / 32</t>
  </si>
  <si>
    <t>08123226294 - Suwaji</t>
  </si>
  <si>
    <t>JEMUR WONOSARI</t>
  </si>
  <si>
    <t>YAYASAN PA AR ROCHIM</t>
  </si>
  <si>
    <t xml:space="preserve">JL.BENDUL MERISI BESAR 90 </t>
  </si>
  <si>
    <t>081332036616 - Nur Ikhyak</t>
  </si>
  <si>
    <t>BENDUL MERISI</t>
  </si>
  <si>
    <t>YAYASAN AL BISRI</t>
  </si>
  <si>
    <t>PERUM IKIP C-92</t>
  </si>
  <si>
    <t>082335461414 - Admin</t>
  </si>
  <si>
    <t>PANTI ASUHAN KHADIJAH I</t>
  </si>
  <si>
    <t>JL. SMEA NO. 2</t>
  </si>
  <si>
    <t>081331312900 - Asmaul Husna</t>
  </si>
  <si>
    <t>WONOKROMO</t>
  </si>
  <si>
    <t>YPAYP &amp; DHU'AFA AL IKHLAS</t>
  </si>
  <si>
    <t xml:space="preserve">JL. KETINTANG  I / 30-B </t>
  </si>
  <si>
    <t>085231777444 - Farid</t>
  </si>
  <si>
    <t>KETINTANG</t>
  </si>
  <si>
    <t>YAYASAN AL ROSYIDU SHOBURIH</t>
  </si>
  <si>
    <t xml:space="preserve">JL. WONOKROMO PASAR II/2 </t>
  </si>
  <si>
    <t>081357329857 - Nailatul Inayah</t>
  </si>
  <si>
    <t>PANTI ASUHAN DARUL ILMI</t>
  </si>
  <si>
    <t xml:space="preserve">JL. KARANGREJO SAWAH I / 1-3  </t>
  </si>
  <si>
    <t>085733750002 - Islamiyah</t>
  </si>
  <si>
    <t>YAYASAN AL MARWA</t>
  </si>
  <si>
    <t>JL. WONOSARI KIDUL NO.130-A</t>
  </si>
  <si>
    <t>08123537930 - Bambang Riyadi</t>
  </si>
  <si>
    <t>SAWUNGGALING</t>
  </si>
  <si>
    <t>YY YATIM PIATU " RIF’ATUS SHOLIHAH "</t>
  </si>
  <si>
    <t xml:space="preserve">JL. KETINTANG I / 5- A </t>
  </si>
  <si>
    <t>082141874285 - Fadoli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</si>
</sst>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20212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5" fillId="0" borderId="1" xfId="0" quotePrefix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BE89F-CD51-4119-A841-48C00773D194}">
  <dimension ref="A1:J137"/>
  <sheetViews>
    <sheetView tabSelected="1" zoomScale="80" zoomScaleNormal="80" workbookViewId="0">
      <pane ySplit="4" topLeftCell="A5" activePane="bottomLeft" state="frozen"/>
      <selection pane="bottomLeft" activeCell="I17" sqref="I17"/>
    </sheetView>
  </sheetViews>
  <sheetFormatPr defaultRowHeight="15" x14ac:dyDescent="0.25"/>
  <cols>
    <col min="2" max="2" width="65.5703125" bestFit="1" customWidth="1"/>
    <col min="3" max="3" width="52.28515625" hidden="1" customWidth="1"/>
    <col min="4" max="4" width="38.42578125" hidden="1" customWidth="1"/>
    <col min="5" max="5" width="12.28515625" customWidth="1"/>
    <col min="8" max="8" width="10.7109375" customWidth="1"/>
    <col min="9" max="9" width="25.7109375" bestFit="1" customWidth="1"/>
    <col min="10" max="10" width="22.140625" customWidth="1"/>
    <col min="11" max="11" width="26" customWidth="1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4" spans="1:10" s="3" customFormat="1" ht="48.75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0" s="9" customFormat="1" ht="30" customHeight="1" x14ac:dyDescent="0.25">
      <c r="A5" s="4">
        <v>1</v>
      </c>
      <c r="B5" s="5" t="s">
        <v>11</v>
      </c>
      <c r="C5" s="5" t="s">
        <v>12</v>
      </c>
      <c r="D5" s="6" t="s">
        <v>13</v>
      </c>
      <c r="E5" s="7">
        <v>15</v>
      </c>
      <c r="F5" s="4">
        <v>14</v>
      </c>
      <c r="G5" s="4">
        <v>0</v>
      </c>
      <c r="H5" s="8">
        <f t="shared" ref="H5:H71" si="0">SUM(F5:G5)</f>
        <v>14</v>
      </c>
      <c r="I5" s="8" t="s">
        <v>14</v>
      </c>
      <c r="J5" s="8" t="s">
        <v>14</v>
      </c>
    </row>
    <row r="6" spans="1:10" s="9" customFormat="1" ht="30" customHeight="1" x14ac:dyDescent="0.25">
      <c r="A6" s="4">
        <v>2</v>
      </c>
      <c r="B6" s="5" t="s">
        <v>15</v>
      </c>
      <c r="C6" s="5" t="s">
        <v>16</v>
      </c>
      <c r="D6" s="6" t="s">
        <v>17</v>
      </c>
      <c r="E6" s="10">
        <v>10</v>
      </c>
      <c r="F6" s="4">
        <v>0</v>
      </c>
      <c r="G6" s="4">
        <v>1</v>
      </c>
      <c r="H6" s="8">
        <f>SUM(F6:G6)</f>
        <v>1</v>
      </c>
      <c r="I6" s="8" t="s">
        <v>14</v>
      </c>
      <c r="J6" s="8" t="s">
        <v>14</v>
      </c>
    </row>
    <row r="7" spans="1:10" s="9" customFormat="1" ht="30" customHeight="1" x14ac:dyDescent="0.25">
      <c r="A7" s="4">
        <v>3</v>
      </c>
      <c r="B7" s="5" t="s">
        <v>18</v>
      </c>
      <c r="C7" s="5" t="s">
        <v>19</v>
      </c>
      <c r="D7" s="6" t="s">
        <v>20</v>
      </c>
      <c r="E7" s="10">
        <v>15</v>
      </c>
      <c r="F7" s="4">
        <v>6</v>
      </c>
      <c r="G7" s="4">
        <v>0</v>
      </c>
      <c r="H7" s="8">
        <f t="shared" si="0"/>
        <v>6</v>
      </c>
      <c r="I7" s="8" t="s">
        <v>14</v>
      </c>
      <c r="J7" s="8" t="s">
        <v>14</v>
      </c>
    </row>
    <row r="8" spans="1:10" s="9" customFormat="1" ht="30" customHeight="1" x14ac:dyDescent="0.25">
      <c r="A8" s="4">
        <v>4</v>
      </c>
      <c r="B8" s="5" t="s">
        <v>21</v>
      </c>
      <c r="C8" s="5" t="s">
        <v>22</v>
      </c>
      <c r="D8" s="6" t="s">
        <v>23</v>
      </c>
      <c r="E8" s="11">
        <v>20</v>
      </c>
      <c r="F8" s="4">
        <v>18</v>
      </c>
      <c r="G8" s="4">
        <v>0</v>
      </c>
      <c r="H8" s="8">
        <f t="shared" si="0"/>
        <v>18</v>
      </c>
      <c r="I8" s="8" t="s">
        <v>24</v>
      </c>
      <c r="J8" s="8" t="s">
        <v>25</v>
      </c>
    </row>
    <row r="9" spans="1:10" s="9" customFormat="1" ht="30" customHeight="1" x14ac:dyDescent="0.25">
      <c r="A9" s="4">
        <v>5</v>
      </c>
      <c r="B9" s="5" t="s">
        <v>26</v>
      </c>
      <c r="C9" s="5" t="s">
        <v>27</v>
      </c>
      <c r="D9" s="6" t="s">
        <v>28</v>
      </c>
      <c r="E9" s="11">
        <v>30</v>
      </c>
      <c r="F9" s="4">
        <v>10</v>
      </c>
      <c r="G9" s="4">
        <v>19</v>
      </c>
      <c r="H9" s="8">
        <f t="shared" si="0"/>
        <v>29</v>
      </c>
      <c r="I9" s="8" t="s">
        <v>24</v>
      </c>
      <c r="J9" s="8" t="s">
        <v>25</v>
      </c>
    </row>
    <row r="10" spans="1:10" s="9" customFormat="1" ht="30" customHeight="1" x14ac:dyDescent="0.25">
      <c r="A10" s="4">
        <v>6</v>
      </c>
      <c r="B10" s="5" t="s">
        <v>29</v>
      </c>
      <c r="C10" s="5" t="s">
        <v>30</v>
      </c>
      <c r="D10" s="6" t="s">
        <v>31</v>
      </c>
      <c r="E10" s="11">
        <v>30</v>
      </c>
      <c r="F10" s="4">
        <v>16</v>
      </c>
      <c r="G10" s="4">
        <v>10</v>
      </c>
      <c r="H10" s="8">
        <f t="shared" si="0"/>
        <v>26</v>
      </c>
      <c r="I10" s="8" t="s">
        <v>32</v>
      </c>
      <c r="J10" s="8" t="s">
        <v>25</v>
      </c>
    </row>
    <row r="11" spans="1:10" s="9" customFormat="1" ht="30" customHeight="1" x14ac:dyDescent="0.25">
      <c r="A11" s="4">
        <v>7</v>
      </c>
      <c r="B11" s="5" t="s">
        <v>33</v>
      </c>
      <c r="C11" s="5" t="s">
        <v>34</v>
      </c>
      <c r="D11" s="5" t="s">
        <v>35</v>
      </c>
      <c r="E11" s="8">
        <v>30</v>
      </c>
      <c r="F11" s="4">
        <v>10</v>
      </c>
      <c r="G11" s="4">
        <v>6</v>
      </c>
      <c r="H11" s="8">
        <f t="shared" si="0"/>
        <v>16</v>
      </c>
      <c r="I11" s="8" t="s">
        <v>36</v>
      </c>
      <c r="J11" s="8" t="s">
        <v>37</v>
      </c>
    </row>
    <row r="12" spans="1:10" s="9" customFormat="1" ht="30" customHeight="1" x14ac:dyDescent="0.25">
      <c r="A12" s="4">
        <v>8</v>
      </c>
      <c r="B12" s="5" t="s">
        <v>38</v>
      </c>
      <c r="C12" s="5" t="s">
        <v>39</v>
      </c>
      <c r="D12" s="6" t="s">
        <v>40</v>
      </c>
      <c r="E12" s="11">
        <v>20</v>
      </c>
      <c r="F12" s="11">
        <v>0</v>
      </c>
      <c r="G12" s="11">
        <v>10</v>
      </c>
      <c r="H12" s="8">
        <f t="shared" si="0"/>
        <v>10</v>
      </c>
      <c r="I12" s="8" t="s">
        <v>41</v>
      </c>
      <c r="J12" s="8" t="s">
        <v>42</v>
      </c>
    </row>
    <row r="13" spans="1:10" s="9" customFormat="1" ht="30" customHeight="1" x14ac:dyDescent="0.25">
      <c r="A13" s="4">
        <v>9</v>
      </c>
      <c r="B13" s="5" t="s">
        <v>43</v>
      </c>
      <c r="C13" s="5" t="s">
        <v>44</v>
      </c>
      <c r="D13" s="6" t="s">
        <v>45</v>
      </c>
      <c r="E13" s="11">
        <v>25</v>
      </c>
      <c r="F13" s="11">
        <v>10</v>
      </c>
      <c r="G13" s="11">
        <v>0</v>
      </c>
      <c r="H13" s="8">
        <f t="shared" si="0"/>
        <v>10</v>
      </c>
      <c r="I13" s="8" t="s">
        <v>46</v>
      </c>
      <c r="J13" s="8" t="s">
        <v>42</v>
      </c>
    </row>
    <row r="14" spans="1:10" s="9" customFormat="1" ht="30" customHeight="1" x14ac:dyDescent="0.25">
      <c r="A14" s="4">
        <v>10</v>
      </c>
      <c r="B14" s="5" t="s">
        <v>47</v>
      </c>
      <c r="C14" s="5" t="s">
        <v>48</v>
      </c>
      <c r="D14" s="6" t="s">
        <v>49</v>
      </c>
      <c r="E14" s="11">
        <v>10</v>
      </c>
      <c r="F14" s="11">
        <v>0</v>
      </c>
      <c r="G14" s="11">
        <v>10</v>
      </c>
      <c r="H14" s="8">
        <f t="shared" si="0"/>
        <v>10</v>
      </c>
      <c r="I14" s="8" t="s">
        <v>41</v>
      </c>
      <c r="J14" s="8" t="s">
        <v>42</v>
      </c>
    </row>
    <row r="15" spans="1:10" s="9" customFormat="1" ht="30" customHeight="1" x14ac:dyDescent="0.25">
      <c r="A15" s="4">
        <v>11</v>
      </c>
      <c r="B15" s="5" t="s">
        <v>50</v>
      </c>
      <c r="C15" s="5" t="s">
        <v>51</v>
      </c>
      <c r="D15" s="6" t="s">
        <v>52</v>
      </c>
      <c r="E15" s="11">
        <v>15</v>
      </c>
      <c r="F15" s="11">
        <v>2</v>
      </c>
      <c r="G15" s="11">
        <v>11</v>
      </c>
      <c r="H15" s="8">
        <f t="shared" si="0"/>
        <v>13</v>
      </c>
      <c r="I15" s="8" t="s">
        <v>53</v>
      </c>
      <c r="J15" s="8" t="s">
        <v>42</v>
      </c>
    </row>
    <row r="16" spans="1:10" s="9" customFormat="1" ht="30" customHeight="1" x14ac:dyDescent="0.25">
      <c r="A16" s="4">
        <v>12</v>
      </c>
      <c r="B16" s="5" t="s">
        <v>54</v>
      </c>
      <c r="C16" s="5" t="s">
        <v>55</v>
      </c>
      <c r="D16" s="6" t="s">
        <v>56</v>
      </c>
      <c r="E16" s="7">
        <v>28</v>
      </c>
      <c r="F16" s="11">
        <v>0</v>
      </c>
      <c r="G16" s="11">
        <v>27</v>
      </c>
      <c r="H16" s="8">
        <f t="shared" si="0"/>
        <v>27</v>
      </c>
      <c r="I16" s="8" t="s">
        <v>57</v>
      </c>
      <c r="J16" s="8" t="s">
        <v>42</v>
      </c>
    </row>
    <row r="17" spans="1:10" s="9" customFormat="1" ht="30" customHeight="1" x14ac:dyDescent="0.25">
      <c r="A17" s="4">
        <v>13</v>
      </c>
      <c r="B17" s="5" t="s">
        <v>58</v>
      </c>
      <c r="C17" s="5" t="s">
        <v>59</v>
      </c>
      <c r="D17" s="6" t="s">
        <v>60</v>
      </c>
      <c r="E17" s="11">
        <v>30</v>
      </c>
      <c r="F17" s="11">
        <v>10</v>
      </c>
      <c r="G17" s="11">
        <v>10</v>
      </c>
      <c r="H17" s="8">
        <f t="shared" si="0"/>
        <v>20</v>
      </c>
      <c r="I17" s="8" t="s">
        <v>42</v>
      </c>
      <c r="J17" s="8" t="s">
        <v>42</v>
      </c>
    </row>
    <row r="18" spans="1:10" s="9" customFormat="1" ht="30" customHeight="1" x14ac:dyDescent="0.25">
      <c r="A18" s="4">
        <v>14</v>
      </c>
      <c r="B18" s="5" t="s">
        <v>61</v>
      </c>
      <c r="C18" s="5" t="s">
        <v>62</v>
      </c>
      <c r="D18" s="6" t="s">
        <v>63</v>
      </c>
      <c r="E18" s="11">
        <v>90</v>
      </c>
      <c r="F18" s="11">
        <v>46</v>
      </c>
      <c r="G18" s="11">
        <v>35</v>
      </c>
      <c r="H18" s="8">
        <f t="shared" si="0"/>
        <v>81</v>
      </c>
      <c r="I18" s="8" t="s">
        <v>64</v>
      </c>
      <c r="J18" s="8" t="s">
        <v>65</v>
      </c>
    </row>
    <row r="19" spans="1:10" s="9" customFormat="1" ht="30" customHeight="1" x14ac:dyDescent="0.25">
      <c r="A19" s="4">
        <v>15</v>
      </c>
      <c r="B19" s="5" t="s">
        <v>66</v>
      </c>
      <c r="C19" s="5" t="s">
        <v>67</v>
      </c>
      <c r="D19" s="6" t="s">
        <v>68</v>
      </c>
      <c r="E19" s="11">
        <v>30</v>
      </c>
      <c r="F19" s="11">
        <v>0</v>
      </c>
      <c r="G19" s="11">
        <v>26</v>
      </c>
      <c r="H19" s="8">
        <f t="shared" si="0"/>
        <v>26</v>
      </c>
      <c r="I19" s="8" t="s">
        <v>69</v>
      </c>
      <c r="J19" s="8" t="s">
        <v>70</v>
      </c>
    </row>
    <row r="20" spans="1:10" s="9" customFormat="1" ht="30" customHeight="1" x14ac:dyDescent="0.25">
      <c r="A20" s="4">
        <v>16</v>
      </c>
      <c r="B20" s="5" t="s">
        <v>71</v>
      </c>
      <c r="C20" s="5" t="s">
        <v>72</v>
      </c>
      <c r="D20" s="6" t="s">
        <v>73</v>
      </c>
      <c r="E20" s="11">
        <v>30</v>
      </c>
      <c r="F20" s="11">
        <v>10</v>
      </c>
      <c r="G20" s="11">
        <v>10</v>
      </c>
      <c r="H20" s="8">
        <f t="shared" si="0"/>
        <v>20</v>
      </c>
      <c r="I20" s="8" t="s">
        <v>74</v>
      </c>
      <c r="J20" s="8" t="s">
        <v>70</v>
      </c>
    </row>
    <row r="21" spans="1:10" s="9" customFormat="1" ht="30" customHeight="1" x14ac:dyDescent="0.25">
      <c r="A21" s="4">
        <v>17</v>
      </c>
      <c r="B21" s="5" t="s">
        <v>75</v>
      </c>
      <c r="C21" s="5" t="s">
        <v>76</v>
      </c>
      <c r="D21" s="6" t="s">
        <v>77</v>
      </c>
      <c r="E21" s="11">
        <v>30</v>
      </c>
      <c r="F21" s="11">
        <v>6</v>
      </c>
      <c r="G21" s="11">
        <v>0</v>
      </c>
      <c r="H21" s="8">
        <f t="shared" si="0"/>
        <v>6</v>
      </c>
      <c r="I21" s="8" t="s">
        <v>69</v>
      </c>
      <c r="J21" s="8" t="s">
        <v>70</v>
      </c>
    </row>
    <row r="22" spans="1:10" s="9" customFormat="1" ht="30" customHeight="1" x14ac:dyDescent="0.25">
      <c r="A22" s="4">
        <v>18</v>
      </c>
      <c r="B22" s="5" t="s">
        <v>78</v>
      </c>
      <c r="C22" s="5" t="s">
        <v>79</v>
      </c>
      <c r="D22" s="6" t="s">
        <v>80</v>
      </c>
      <c r="E22" s="11">
        <v>30</v>
      </c>
      <c r="F22" s="11">
        <v>0</v>
      </c>
      <c r="G22" s="11">
        <v>9</v>
      </c>
      <c r="H22" s="8">
        <f t="shared" si="0"/>
        <v>9</v>
      </c>
      <c r="I22" s="8" t="s">
        <v>69</v>
      </c>
      <c r="J22" s="8" t="s">
        <v>70</v>
      </c>
    </row>
    <row r="23" spans="1:10" s="9" customFormat="1" ht="30" customHeight="1" x14ac:dyDescent="0.25">
      <c r="A23" s="4">
        <v>19</v>
      </c>
      <c r="B23" s="5" t="s">
        <v>81</v>
      </c>
      <c r="C23" s="5" t="s">
        <v>82</v>
      </c>
      <c r="D23" s="6" t="s">
        <v>83</v>
      </c>
      <c r="E23" s="11">
        <v>30</v>
      </c>
      <c r="F23" s="11">
        <v>5</v>
      </c>
      <c r="G23" s="11">
        <v>2</v>
      </c>
      <c r="H23" s="8">
        <f t="shared" si="0"/>
        <v>7</v>
      </c>
      <c r="I23" s="8" t="s">
        <v>84</v>
      </c>
      <c r="J23" s="8" t="s">
        <v>85</v>
      </c>
    </row>
    <row r="24" spans="1:10" s="9" customFormat="1" ht="30" customHeight="1" x14ac:dyDescent="0.25">
      <c r="A24" s="4">
        <v>20</v>
      </c>
      <c r="B24" s="5" t="s">
        <v>86</v>
      </c>
      <c r="C24" s="5" t="s">
        <v>87</v>
      </c>
      <c r="D24" s="6" t="s">
        <v>88</v>
      </c>
      <c r="E24" s="11">
        <v>25</v>
      </c>
      <c r="F24" s="11">
        <v>10</v>
      </c>
      <c r="G24" s="11">
        <v>0</v>
      </c>
      <c r="H24" s="8">
        <f t="shared" si="0"/>
        <v>10</v>
      </c>
      <c r="I24" s="8" t="s">
        <v>89</v>
      </c>
      <c r="J24" s="8" t="s">
        <v>85</v>
      </c>
    </row>
    <row r="25" spans="1:10" s="9" customFormat="1" ht="30" customHeight="1" x14ac:dyDescent="0.25">
      <c r="A25" s="4">
        <v>21</v>
      </c>
      <c r="B25" s="5" t="s">
        <v>90</v>
      </c>
      <c r="C25" s="5" t="s">
        <v>91</v>
      </c>
      <c r="D25" s="6" t="s">
        <v>92</v>
      </c>
      <c r="E25" s="11">
        <v>50</v>
      </c>
      <c r="F25" s="11">
        <v>15</v>
      </c>
      <c r="G25" s="11">
        <v>15</v>
      </c>
      <c r="H25" s="8">
        <f t="shared" si="0"/>
        <v>30</v>
      </c>
      <c r="I25" s="8" t="s">
        <v>85</v>
      </c>
      <c r="J25" s="8" t="s">
        <v>85</v>
      </c>
    </row>
    <row r="26" spans="1:10" s="9" customFormat="1" ht="30" customHeight="1" x14ac:dyDescent="0.25">
      <c r="A26" s="4">
        <v>22</v>
      </c>
      <c r="B26" s="5" t="s">
        <v>93</v>
      </c>
      <c r="C26" s="5" t="s">
        <v>94</v>
      </c>
      <c r="D26" s="5" t="s">
        <v>95</v>
      </c>
      <c r="E26" s="11">
        <v>30</v>
      </c>
      <c r="F26" s="11">
        <v>0</v>
      </c>
      <c r="G26" s="11">
        <v>17</v>
      </c>
      <c r="H26" s="8">
        <f t="shared" si="0"/>
        <v>17</v>
      </c>
      <c r="I26" s="8" t="s">
        <v>84</v>
      </c>
      <c r="J26" s="8" t="s">
        <v>85</v>
      </c>
    </row>
    <row r="27" spans="1:10" s="9" customFormat="1" ht="30" customHeight="1" x14ac:dyDescent="0.25">
      <c r="A27" s="4">
        <v>23</v>
      </c>
      <c r="B27" s="5" t="s">
        <v>96</v>
      </c>
      <c r="C27" s="5" t="s">
        <v>97</v>
      </c>
      <c r="D27" s="6" t="s">
        <v>98</v>
      </c>
      <c r="E27" s="11">
        <v>30</v>
      </c>
      <c r="F27" s="11">
        <v>9</v>
      </c>
      <c r="G27" s="11">
        <v>11</v>
      </c>
      <c r="H27" s="8">
        <f t="shared" si="0"/>
        <v>20</v>
      </c>
      <c r="I27" s="8" t="s">
        <v>99</v>
      </c>
      <c r="J27" s="8" t="s">
        <v>85</v>
      </c>
    </row>
    <row r="28" spans="1:10" s="9" customFormat="1" ht="30" customHeight="1" x14ac:dyDescent="0.25">
      <c r="A28" s="4">
        <v>24</v>
      </c>
      <c r="B28" s="5" t="s">
        <v>100</v>
      </c>
      <c r="C28" s="5" t="s">
        <v>101</v>
      </c>
      <c r="D28" s="6" t="s">
        <v>102</v>
      </c>
      <c r="E28" s="11">
        <v>30</v>
      </c>
      <c r="F28" s="11">
        <v>0</v>
      </c>
      <c r="G28" s="11">
        <v>5</v>
      </c>
      <c r="H28" s="8">
        <f t="shared" si="0"/>
        <v>5</v>
      </c>
      <c r="I28" s="8" t="s">
        <v>84</v>
      </c>
      <c r="J28" s="8" t="s">
        <v>85</v>
      </c>
    </row>
    <row r="29" spans="1:10" s="9" customFormat="1" ht="30" customHeight="1" x14ac:dyDescent="0.25">
      <c r="A29" s="4">
        <v>25</v>
      </c>
      <c r="B29" s="5" t="s">
        <v>103</v>
      </c>
      <c r="C29" s="5" t="s">
        <v>104</v>
      </c>
      <c r="D29" s="6" t="s">
        <v>105</v>
      </c>
      <c r="E29" s="11">
        <v>15</v>
      </c>
      <c r="F29" s="11">
        <v>0</v>
      </c>
      <c r="G29" s="11">
        <v>10</v>
      </c>
      <c r="H29" s="8">
        <f t="shared" si="0"/>
        <v>10</v>
      </c>
      <c r="I29" s="8" t="s">
        <v>84</v>
      </c>
      <c r="J29" s="8" t="s">
        <v>85</v>
      </c>
    </row>
    <row r="30" spans="1:10" s="9" customFormat="1" ht="30" customHeight="1" x14ac:dyDescent="0.25">
      <c r="A30" s="4">
        <v>26</v>
      </c>
      <c r="B30" s="5" t="s">
        <v>106</v>
      </c>
      <c r="C30" s="5" t="s">
        <v>107</v>
      </c>
      <c r="D30" s="6" t="s">
        <v>108</v>
      </c>
      <c r="E30" s="11">
        <v>40</v>
      </c>
      <c r="F30" s="11">
        <v>0</v>
      </c>
      <c r="G30" s="11">
        <v>7</v>
      </c>
      <c r="H30" s="8">
        <f t="shared" si="0"/>
        <v>7</v>
      </c>
      <c r="I30" s="8" t="s">
        <v>109</v>
      </c>
      <c r="J30" s="8" t="s">
        <v>110</v>
      </c>
    </row>
    <row r="31" spans="1:10" s="9" customFormat="1" ht="30" customHeight="1" x14ac:dyDescent="0.25">
      <c r="A31" s="4">
        <v>27</v>
      </c>
      <c r="B31" s="5" t="s">
        <v>111</v>
      </c>
      <c r="C31" s="5" t="s">
        <v>112</v>
      </c>
      <c r="D31" s="6" t="s">
        <v>113</v>
      </c>
      <c r="E31" s="11">
        <v>40</v>
      </c>
      <c r="F31" s="11">
        <v>0</v>
      </c>
      <c r="G31" s="11">
        <v>21</v>
      </c>
      <c r="H31" s="8">
        <f t="shared" si="0"/>
        <v>21</v>
      </c>
      <c r="I31" s="8" t="s">
        <v>114</v>
      </c>
      <c r="J31" s="8" t="s">
        <v>110</v>
      </c>
    </row>
    <row r="32" spans="1:10" s="9" customFormat="1" ht="30" customHeight="1" x14ac:dyDescent="0.25">
      <c r="A32" s="4">
        <v>28</v>
      </c>
      <c r="B32" s="5" t="s">
        <v>115</v>
      </c>
      <c r="C32" s="5" t="s">
        <v>116</v>
      </c>
      <c r="D32" s="6" t="s">
        <v>117</v>
      </c>
      <c r="E32" s="11">
        <v>40</v>
      </c>
      <c r="F32" s="11">
        <v>9</v>
      </c>
      <c r="G32" s="11">
        <v>4</v>
      </c>
      <c r="H32" s="8">
        <f t="shared" si="0"/>
        <v>13</v>
      </c>
      <c r="I32" s="8" t="s">
        <v>109</v>
      </c>
      <c r="J32" s="8" t="s">
        <v>110</v>
      </c>
    </row>
    <row r="33" spans="1:10" s="12" customFormat="1" ht="30" customHeight="1" x14ac:dyDescent="0.25">
      <c r="A33" s="4">
        <v>29</v>
      </c>
      <c r="B33" s="5" t="s">
        <v>118</v>
      </c>
      <c r="C33" s="5" t="s">
        <v>119</v>
      </c>
      <c r="D33" s="6" t="s">
        <v>120</v>
      </c>
      <c r="E33" s="11">
        <v>35</v>
      </c>
      <c r="F33" s="11">
        <v>14</v>
      </c>
      <c r="G33" s="11">
        <v>20</v>
      </c>
      <c r="H33" s="8">
        <f t="shared" si="0"/>
        <v>34</v>
      </c>
      <c r="I33" s="8" t="s">
        <v>121</v>
      </c>
      <c r="J33" s="8" t="s">
        <v>110</v>
      </c>
    </row>
    <row r="34" spans="1:10" s="9" customFormat="1" ht="30" customHeight="1" x14ac:dyDescent="0.25">
      <c r="A34" s="4">
        <v>30</v>
      </c>
      <c r="B34" s="5" t="s">
        <v>122</v>
      </c>
      <c r="C34" s="13" t="s">
        <v>123</v>
      </c>
      <c r="D34" s="6" t="s">
        <v>124</v>
      </c>
      <c r="E34" s="11">
        <v>40</v>
      </c>
      <c r="F34" s="11">
        <v>1</v>
      </c>
      <c r="G34" s="11">
        <v>5</v>
      </c>
      <c r="H34" s="8">
        <f t="shared" si="0"/>
        <v>6</v>
      </c>
      <c r="I34" s="8" t="s">
        <v>125</v>
      </c>
      <c r="J34" s="8" t="s">
        <v>110</v>
      </c>
    </row>
    <row r="35" spans="1:10" s="9" customFormat="1" ht="30" customHeight="1" x14ac:dyDescent="0.25">
      <c r="A35" s="4">
        <v>31</v>
      </c>
      <c r="B35" s="5" t="s">
        <v>126</v>
      </c>
      <c r="C35" s="5" t="s">
        <v>127</v>
      </c>
      <c r="D35" s="6" t="s">
        <v>128</v>
      </c>
      <c r="E35" s="11">
        <v>40</v>
      </c>
      <c r="F35" s="11">
        <v>15</v>
      </c>
      <c r="G35" s="11">
        <v>0</v>
      </c>
      <c r="H35" s="8">
        <f t="shared" si="0"/>
        <v>15</v>
      </c>
      <c r="I35" s="8" t="s">
        <v>129</v>
      </c>
      <c r="J35" s="8" t="s">
        <v>130</v>
      </c>
    </row>
    <row r="36" spans="1:10" s="9" customFormat="1" ht="30" customHeight="1" x14ac:dyDescent="0.25">
      <c r="A36" s="4">
        <v>32</v>
      </c>
      <c r="B36" s="5" t="s">
        <v>131</v>
      </c>
      <c r="C36" s="5" t="s">
        <v>132</v>
      </c>
      <c r="D36" s="6" t="s">
        <v>133</v>
      </c>
      <c r="E36" s="11">
        <v>40</v>
      </c>
      <c r="F36" s="11">
        <v>25</v>
      </c>
      <c r="G36" s="11">
        <v>0</v>
      </c>
      <c r="H36" s="8">
        <f t="shared" si="0"/>
        <v>25</v>
      </c>
      <c r="I36" s="8" t="s">
        <v>134</v>
      </c>
      <c r="J36" s="8" t="s">
        <v>130</v>
      </c>
    </row>
    <row r="37" spans="1:10" s="9" customFormat="1" ht="30" customHeight="1" x14ac:dyDescent="0.25">
      <c r="A37" s="4">
        <v>33</v>
      </c>
      <c r="B37" s="14" t="s">
        <v>135</v>
      </c>
      <c r="C37" s="14" t="s">
        <v>136</v>
      </c>
      <c r="D37" s="6" t="s">
        <v>137</v>
      </c>
      <c r="E37" s="11">
        <v>10</v>
      </c>
      <c r="F37" s="11">
        <v>0</v>
      </c>
      <c r="G37" s="11">
        <v>8</v>
      </c>
      <c r="H37" s="8">
        <f t="shared" si="0"/>
        <v>8</v>
      </c>
      <c r="I37" s="8" t="s">
        <v>130</v>
      </c>
      <c r="J37" s="8" t="s">
        <v>130</v>
      </c>
    </row>
    <row r="38" spans="1:10" s="9" customFormat="1" ht="30" customHeight="1" x14ac:dyDescent="0.25">
      <c r="A38" s="4">
        <v>34</v>
      </c>
      <c r="B38" s="14" t="s">
        <v>138</v>
      </c>
      <c r="C38" s="14" t="s">
        <v>139</v>
      </c>
      <c r="D38" s="15" t="s">
        <v>140</v>
      </c>
      <c r="E38" s="11">
        <v>10</v>
      </c>
      <c r="F38" s="11">
        <v>6</v>
      </c>
      <c r="G38" s="11">
        <v>4</v>
      </c>
      <c r="H38" s="8">
        <f t="shared" si="0"/>
        <v>10</v>
      </c>
      <c r="I38" s="10" t="s">
        <v>141</v>
      </c>
      <c r="J38" s="10" t="s">
        <v>130</v>
      </c>
    </row>
    <row r="39" spans="1:10" s="9" customFormat="1" ht="30" customHeight="1" x14ac:dyDescent="0.25">
      <c r="A39" s="4">
        <v>35</v>
      </c>
      <c r="B39" s="5" t="s">
        <v>142</v>
      </c>
      <c r="C39" s="5" t="s">
        <v>143</v>
      </c>
      <c r="D39" s="6" t="s">
        <v>144</v>
      </c>
      <c r="E39" s="11">
        <v>35</v>
      </c>
      <c r="F39" s="11">
        <v>0</v>
      </c>
      <c r="G39" s="11">
        <v>10</v>
      </c>
      <c r="H39" s="8">
        <f t="shared" si="0"/>
        <v>10</v>
      </c>
      <c r="I39" s="8" t="s">
        <v>130</v>
      </c>
      <c r="J39" s="8" t="s">
        <v>130</v>
      </c>
    </row>
    <row r="40" spans="1:10" s="9" customFormat="1" ht="30" customHeight="1" x14ac:dyDescent="0.25">
      <c r="A40" s="4">
        <v>36</v>
      </c>
      <c r="B40" s="5" t="s">
        <v>145</v>
      </c>
      <c r="C40" s="5" t="s">
        <v>146</v>
      </c>
      <c r="D40" s="6" t="s">
        <v>147</v>
      </c>
      <c r="E40" s="11">
        <v>35</v>
      </c>
      <c r="F40" s="11">
        <v>1</v>
      </c>
      <c r="G40" s="11">
        <v>4</v>
      </c>
      <c r="H40" s="8">
        <f t="shared" si="0"/>
        <v>5</v>
      </c>
      <c r="I40" s="8" t="s">
        <v>129</v>
      </c>
      <c r="J40" s="8" t="s">
        <v>130</v>
      </c>
    </row>
    <row r="41" spans="1:10" s="9" customFormat="1" ht="30" customHeight="1" x14ac:dyDescent="0.25">
      <c r="A41" s="4">
        <v>37</v>
      </c>
      <c r="B41" s="5" t="s">
        <v>148</v>
      </c>
      <c r="C41" s="5" t="s">
        <v>149</v>
      </c>
      <c r="D41" s="6" t="s">
        <v>150</v>
      </c>
      <c r="E41" s="11">
        <v>30</v>
      </c>
      <c r="F41" s="11">
        <v>9</v>
      </c>
      <c r="G41" s="11">
        <v>17</v>
      </c>
      <c r="H41" s="8">
        <f t="shared" si="0"/>
        <v>26</v>
      </c>
      <c r="I41" s="10" t="s">
        <v>141</v>
      </c>
      <c r="J41" s="10" t="s">
        <v>130</v>
      </c>
    </row>
    <row r="42" spans="1:10" s="9" customFormat="1" ht="30" customHeight="1" x14ac:dyDescent="0.25">
      <c r="A42" s="4">
        <v>38</v>
      </c>
      <c r="B42" s="5" t="s">
        <v>151</v>
      </c>
      <c r="C42" s="5" t="s">
        <v>152</v>
      </c>
      <c r="D42" s="6" t="s">
        <v>153</v>
      </c>
      <c r="E42" s="11">
        <v>35</v>
      </c>
      <c r="F42" s="11">
        <v>10</v>
      </c>
      <c r="G42" s="11">
        <v>16</v>
      </c>
      <c r="H42" s="8">
        <f t="shared" si="0"/>
        <v>26</v>
      </c>
      <c r="I42" s="8" t="s">
        <v>154</v>
      </c>
      <c r="J42" s="8" t="s">
        <v>155</v>
      </c>
    </row>
    <row r="43" spans="1:10" s="9" customFormat="1" ht="30" customHeight="1" x14ac:dyDescent="0.25">
      <c r="A43" s="4">
        <v>39</v>
      </c>
      <c r="B43" s="5" t="s">
        <v>156</v>
      </c>
      <c r="C43" s="5" t="s">
        <v>157</v>
      </c>
      <c r="D43" s="6" t="s">
        <v>158</v>
      </c>
      <c r="E43" s="11">
        <v>25</v>
      </c>
      <c r="F43" s="11">
        <v>0</v>
      </c>
      <c r="G43" s="11">
        <v>10</v>
      </c>
      <c r="H43" s="8">
        <f t="shared" si="0"/>
        <v>10</v>
      </c>
      <c r="I43" s="8" t="s">
        <v>155</v>
      </c>
      <c r="J43" s="8" t="s">
        <v>155</v>
      </c>
    </row>
    <row r="44" spans="1:10" s="9" customFormat="1" ht="30" customHeight="1" x14ac:dyDescent="0.25">
      <c r="A44" s="4">
        <v>40</v>
      </c>
      <c r="B44" s="5" t="s">
        <v>159</v>
      </c>
      <c r="C44" s="5" t="s">
        <v>160</v>
      </c>
      <c r="D44" s="6" t="s">
        <v>161</v>
      </c>
      <c r="E44" s="11">
        <v>35</v>
      </c>
      <c r="F44" s="11">
        <v>16</v>
      </c>
      <c r="G44" s="11">
        <v>14</v>
      </c>
      <c r="H44" s="8">
        <f t="shared" si="0"/>
        <v>30</v>
      </c>
      <c r="I44" s="8" t="s">
        <v>162</v>
      </c>
      <c r="J44" s="8" t="s">
        <v>155</v>
      </c>
    </row>
    <row r="45" spans="1:10" s="9" customFormat="1" ht="30" customHeight="1" x14ac:dyDescent="0.25">
      <c r="A45" s="4">
        <v>41</v>
      </c>
      <c r="B45" s="5" t="s">
        <v>163</v>
      </c>
      <c r="C45" s="5" t="s">
        <v>164</v>
      </c>
      <c r="D45" s="6" t="s">
        <v>165</v>
      </c>
      <c r="E45" s="11">
        <v>35</v>
      </c>
      <c r="F45" s="11">
        <v>5</v>
      </c>
      <c r="G45" s="11">
        <v>5</v>
      </c>
      <c r="H45" s="8">
        <f t="shared" si="0"/>
        <v>10</v>
      </c>
      <c r="I45" s="8" t="s">
        <v>154</v>
      </c>
      <c r="J45" s="8" t="s">
        <v>166</v>
      </c>
    </row>
    <row r="46" spans="1:10" s="9" customFormat="1" ht="30" customHeight="1" x14ac:dyDescent="0.25">
      <c r="A46" s="4">
        <v>42</v>
      </c>
      <c r="B46" s="5" t="s">
        <v>167</v>
      </c>
      <c r="C46" s="5" t="s">
        <v>168</v>
      </c>
      <c r="D46" s="6" t="s">
        <v>169</v>
      </c>
      <c r="E46" s="11">
        <v>40</v>
      </c>
      <c r="F46" s="11">
        <v>12</v>
      </c>
      <c r="G46" s="11">
        <v>13</v>
      </c>
      <c r="H46" s="8">
        <f t="shared" si="0"/>
        <v>25</v>
      </c>
      <c r="I46" s="8" t="s">
        <v>170</v>
      </c>
      <c r="J46" s="8" t="s">
        <v>171</v>
      </c>
    </row>
    <row r="47" spans="1:10" s="9" customFormat="1" ht="30" customHeight="1" x14ac:dyDescent="0.25">
      <c r="A47" s="4">
        <v>43</v>
      </c>
      <c r="B47" s="5" t="s">
        <v>172</v>
      </c>
      <c r="C47" s="5" t="s">
        <v>173</v>
      </c>
      <c r="D47" s="6" t="s">
        <v>174</v>
      </c>
      <c r="E47" s="11">
        <v>35</v>
      </c>
      <c r="F47" s="11">
        <v>0</v>
      </c>
      <c r="G47" s="11">
        <v>28</v>
      </c>
      <c r="H47" s="8">
        <f t="shared" si="0"/>
        <v>28</v>
      </c>
      <c r="I47" s="8" t="s">
        <v>175</v>
      </c>
      <c r="J47" s="8" t="s">
        <v>171</v>
      </c>
    </row>
    <row r="48" spans="1:10" s="9" customFormat="1" ht="30" customHeight="1" x14ac:dyDescent="0.25">
      <c r="A48" s="4">
        <v>44</v>
      </c>
      <c r="B48" s="5" t="s">
        <v>176</v>
      </c>
      <c r="C48" s="5" t="s">
        <v>177</v>
      </c>
      <c r="D48" s="6" t="s">
        <v>178</v>
      </c>
      <c r="E48" s="11">
        <v>50</v>
      </c>
      <c r="F48" s="11">
        <v>20</v>
      </c>
      <c r="G48" s="11">
        <v>21</v>
      </c>
      <c r="H48" s="8">
        <f t="shared" si="0"/>
        <v>41</v>
      </c>
      <c r="I48" s="8" t="s">
        <v>179</v>
      </c>
      <c r="J48" s="8" t="s">
        <v>171</v>
      </c>
    </row>
    <row r="49" spans="1:10" s="9" customFormat="1" ht="30" customHeight="1" x14ac:dyDescent="0.25">
      <c r="A49" s="4">
        <v>45</v>
      </c>
      <c r="B49" s="5" t="s">
        <v>180</v>
      </c>
      <c r="C49" s="5" t="s">
        <v>181</v>
      </c>
      <c r="D49" s="5" t="s">
        <v>182</v>
      </c>
      <c r="E49" s="11">
        <v>50</v>
      </c>
      <c r="F49" s="11">
        <v>12</v>
      </c>
      <c r="G49" s="11">
        <v>19</v>
      </c>
      <c r="H49" s="8">
        <f t="shared" si="0"/>
        <v>31</v>
      </c>
      <c r="I49" s="8" t="s">
        <v>179</v>
      </c>
      <c r="J49" s="8" t="s">
        <v>171</v>
      </c>
    </row>
    <row r="50" spans="1:10" s="9" customFormat="1" ht="30" customHeight="1" x14ac:dyDescent="0.25">
      <c r="A50" s="4">
        <v>46</v>
      </c>
      <c r="B50" s="5" t="s">
        <v>183</v>
      </c>
      <c r="C50" s="5" t="s">
        <v>184</v>
      </c>
      <c r="D50" s="6" t="s">
        <v>185</v>
      </c>
      <c r="E50" s="11">
        <v>50</v>
      </c>
      <c r="F50" s="11">
        <v>4</v>
      </c>
      <c r="G50" s="11">
        <v>16</v>
      </c>
      <c r="H50" s="8">
        <f t="shared" si="0"/>
        <v>20</v>
      </c>
      <c r="I50" s="8" t="s">
        <v>186</v>
      </c>
      <c r="J50" s="8" t="s">
        <v>171</v>
      </c>
    </row>
    <row r="51" spans="1:10" s="9" customFormat="1" ht="30" customHeight="1" x14ac:dyDescent="0.25">
      <c r="A51" s="4">
        <v>47</v>
      </c>
      <c r="B51" s="5" t="s">
        <v>187</v>
      </c>
      <c r="C51" s="5" t="s">
        <v>188</v>
      </c>
      <c r="D51" s="6" t="s">
        <v>189</v>
      </c>
      <c r="E51" s="11">
        <v>25</v>
      </c>
      <c r="F51" s="11">
        <v>0</v>
      </c>
      <c r="G51" s="11">
        <v>25</v>
      </c>
      <c r="H51" s="8">
        <f t="shared" si="0"/>
        <v>25</v>
      </c>
      <c r="I51" s="8" t="s">
        <v>179</v>
      </c>
      <c r="J51" s="8" t="s">
        <v>171</v>
      </c>
    </row>
    <row r="52" spans="1:10" s="9" customFormat="1" ht="30" customHeight="1" x14ac:dyDescent="0.25">
      <c r="A52" s="4">
        <v>48</v>
      </c>
      <c r="B52" s="5" t="s">
        <v>190</v>
      </c>
      <c r="C52" s="5" t="s">
        <v>191</v>
      </c>
      <c r="D52" s="6" t="s">
        <v>192</v>
      </c>
      <c r="E52" s="11">
        <v>50</v>
      </c>
      <c r="F52" s="11">
        <v>27</v>
      </c>
      <c r="G52" s="11">
        <v>19</v>
      </c>
      <c r="H52" s="8">
        <f t="shared" si="0"/>
        <v>46</v>
      </c>
      <c r="I52" s="8" t="s">
        <v>179</v>
      </c>
      <c r="J52" s="8" t="s">
        <v>171</v>
      </c>
    </row>
    <row r="53" spans="1:10" s="9" customFormat="1" ht="30" customHeight="1" x14ac:dyDescent="0.25">
      <c r="A53" s="4">
        <v>49</v>
      </c>
      <c r="B53" s="5" t="s">
        <v>193</v>
      </c>
      <c r="C53" s="5" t="s">
        <v>194</v>
      </c>
      <c r="D53" s="6" t="s">
        <v>195</v>
      </c>
      <c r="E53" s="11">
        <v>20</v>
      </c>
      <c r="F53" s="11">
        <v>0</v>
      </c>
      <c r="G53" s="11">
        <v>3</v>
      </c>
      <c r="H53" s="8">
        <f t="shared" si="0"/>
        <v>3</v>
      </c>
      <c r="I53" s="8" t="s">
        <v>179</v>
      </c>
      <c r="J53" s="8" t="s">
        <v>171</v>
      </c>
    </row>
    <row r="54" spans="1:10" s="9" customFormat="1" ht="30" customHeight="1" x14ac:dyDescent="0.25">
      <c r="A54" s="4">
        <v>50</v>
      </c>
      <c r="B54" s="5" t="s">
        <v>196</v>
      </c>
      <c r="C54" s="5" t="s">
        <v>197</v>
      </c>
      <c r="D54" s="6" t="s">
        <v>198</v>
      </c>
      <c r="E54" s="11">
        <v>50</v>
      </c>
      <c r="F54" s="11">
        <v>21</v>
      </c>
      <c r="G54" s="11">
        <v>0</v>
      </c>
      <c r="H54" s="8">
        <f t="shared" si="0"/>
        <v>21</v>
      </c>
      <c r="I54" s="8" t="s">
        <v>199</v>
      </c>
      <c r="J54" s="8" t="s">
        <v>199</v>
      </c>
    </row>
    <row r="55" spans="1:10" s="9" customFormat="1" ht="30" customHeight="1" x14ac:dyDescent="0.25">
      <c r="A55" s="4">
        <v>51</v>
      </c>
      <c r="B55" s="5" t="s">
        <v>200</v>
      </c>
      <c r="C55" s="5" t="s">
        <v>201</v>
      </c>
      <c r="D55" s="6" t="s">
        <v>202</v>
      </c>
      <c r="E55" s="11">
        <v>50</v>
      </c>
      <c r="F55" s="4">
        <v>12</v>
      </c>
      <c r="G55" s="4">
        <v>13</v>
      </c>
      <c r="H55" s="8">
        <f t="shared" si="0"/>
        <v>25</v>
      </c>
      <c r="I55" s="8" t="s">
        <v>203</v>
      </c>
      <c r="J55" s="8" t="s">
        <v>199</v>
      </c>
    </row>
    <row r="56" spans="1:10" s="9" customFormat="1" ht="30" customHeight="1" x14ac:dyDescent="0.25">
      <c r="A56" s="4">
        <v>52</v>
      </c>
      <c r="B56" s="5" t="s">
        <v>204</v>
      </c>
      <c r="C56" s="5" t="s">
        <v>205</v>
      </c>
      <c r="D56" s="6" t="s">
        <v>206</v>
      </c>
      <c r="E56" s="11">
        <v>50</v>
      </c>
      <c r="F56" s="4">
        <v>10</v>
      </c>
      <c r="G56" s="4">
        <v>0</v>
      </c>
      <c r="H56" s="8">
        <f t="shared" si="0"/>
        <v>10</v>
      </c>
      <c r="I56" s="8" t="s">
        <v>207</v>
      </c>
      <c r="J56" s="8" t="s">
        <v>208</v>
      </c>
    </row>
    <row r="57" spans="1:10" s="9" customFormat="1" ht="30" customHeight="1" x14ac:dyDescent="0.25">
      <c r="A57" s="4">
        <v>53</v>
      </c>
      <c r="B57" s="5" t="s">
        <v>209</v>
      </c>
      <c r="C57" s="5" t="s">
        <v>210</v>
      </c>
      <c r="D57" s="6" t="s">
        <v>211</v>
      </c>
      <c r="E57" s="11">
        <v>50</v>
      </c>
      <c r="F57" s="11">
        <v>0</v>
      </c>
      <c r="G57" s="11">
        <v>20</v>
      </c>
      <c r="H57" s="8">
        <f t="shared" si="0"/>
        <v>20</v>
      </c>
      <c r="I57" s="8" t="s">
        <v>212</v>
      </c>
      <c r="J57" s="8" t="s">
        <v>208</v>
      </c>
    </row>
    <row r="58" spans="1:10" s="9" customFormat="1" ht="30" customHeight="1" x14ac:dyDescent="0.25">
      <c r="A58" s="4">
        <v>54</v>
      </c>
      <c r="B58" s="5" t="s">
        <v>213</v>
      </c>
      <c r="C58" s="5" t="s">
        <v>214</v>
      </c>
      <c r="D58" s="6" t="s">
        <v>215</v>
      </c>
      <c r="E58" s="11">
        <v>50</v>
      </c>
      <c r="F58" s="11">
        <v>5</v>
      </c>
      <c r="G58" s="11">
        <v>0</v>
      </c>
      <c r="H58" s="8">
        <f t="shared" si="0"/>
        <v>5</v>
      </c>
      <c r="I58" s="8" t="s">
        <v>203</v>
      </c>
      <c r="J58" s="8" t="s">
        <v>208</v>
      </c>
    </row>
    <row r="59" spans="1:10" s="9" customFormat="1" ht="30" customHeight="1" x14ac:dyDescent="0.25">
      <c r="A59" s="4">
        <v>55</v>
      </c>
      <c r="B59" s="5" t="s">
        <v>216</v>
      </c>
      <c r="C59" s="5" t="s">
        <v>217</v>
      </c>
      <c r="D59" s="5" t="s">
        <v>218</v>
      </c>
      <c r="E59" s="11">
        <v>50</v>
      </c>
      <c r="F59" s="11">
        <v>0</v>
      </c>
      <c r="G59" s="11">
        <v>3</v>
      </c>
      <c r="H59" s="8">
        <f t="shared" si="0"/>
        <v>3</v>
      </c>
      <c r="I59" s="8" t="s">
        <v>219</v>
      </c>
      <c r="J59" s="8" t="s">
        <v>220</v>
      </c>
    </row>
    <row r="60" spans="1:10" s="9" customFormat="1" ht="30" customHeight="1" x14ac:dyDescent="0.25">
      <c r="A60" s="4">
        <v>56</v>
      </c>
      <c r="B60" s="5" t="s">
        <v>221</v>
      </c>
      <c r="C60" s="5" t="s">
        <v>222</v>
      </c>
      <c r="D60" s="6" t="s">
        <v>223</v>
      </c>
      <c r="E60" s="11">
        <v>15</v>
      </c>
      <c r="F60" s="11">
        <v>8</v>
      </c>
      <c r="G60" s="11">
        <v>0</v>
      </c>
      <c r="H60" s="8">
        <f t="shared" si="0"/>
        <v>8</v>
      </c>
      <c r="I60" s="8" t="s">
        <v>224</v>
      </c>
      <c r="J60" s="8" t="s">
        <v>220</v>
      </c>
    </row>
    <row r="61" spans="1:10" s="9" customFormat="1" ht="30" customHeight="1" x14ac:dyDescent="0.25">
      <c r="A61" s="4">
        <v>57</v>
      </c>
      <c r="B61" s="5" t="s">
        <v>225</v>
      </c>
      <c r="C61" s="5" t="s">
        <v>226</v>
      </c>
      <c r="D61" s="6" t="s">
        <v>227</v>
      </c>
      <c r="E61" s="11">
        <v>60</v>
      </c>
      <c r="F61" s="11">
        <v>25</v>
      </c>
      <c r="G61" s="11">
        <v>28</v>
      </c>
      <c r="H61" s="8">
        <f t="shared" si="0"/>
        <v>53</v>
      </c>
      <c r="I61" s="8" t="s">
        <v>228</v>
      </c>
      <c r="J61" s="8" t="s">
        <v>228</v>
      </c>
    </row>
    <row r="62" spans="1:10" s="9" customFormat="1" ht="30" customHeight="1" x14ac:dyDescent="0.25">
      <c r="A62" s="4">
        <v>58</v>
      </c>
      <c r="B62" s="5" t="s">
        <v>229</v>
      </c>
      <c r="C62" s="5" t="s">
        <v>230</v>
      </c>
      <c r="D62" s="6" t="s">
        <v>231</v>
      </c>
      <c r="E62" s="11">
        <v>25</v>
      </c>
      <c r="F62" s="11">
        <v>11</v>
      </c>
      <c r="G62" s="11">
        <v>10</v>
      </c>
      <c r="H62" s="8">
        <f t="shared" si="0"/>
        <v>21</v>
      </c>
      <c r="I62" s="8" t="s">
        <v>232</v>
      </c>
      <c r="J62" s="8" t="s">
        <v>228</v>
      </c>
    </row>
    <row r="63" spans="1:10" s="9" customFormat="1" ht="30" customHeight="1" x14ac:dyDescent="0.25">
      <c r="A63" s="4">
        <v>59</v>
      </c>
      <c r="B63" s="5" t="s">
        <v>233</v>
      </c>
      <c r="C63" s="5" t="s">
        <v>234</v>
      </c>
      <c r="D63" s="5" t="s">
        <v>235</v>
      </c>
      <c r="E63" s="11">
        <v>25</v>
      </c>
      <c r="F63" s="11">
        <v>0</v>
      </c>
      <c r="G63" s="11">
        <v>8</v>
      </c>
      <c r="H63" s="8">
        <f t="shared" si="0"/>
        <v>8</v>
      </c>
      <c r="I63" s="8" t="s">
        <v>228</v>
      </c>
      <c r="J63" s="8" t="s">
        <v>228</v>
      </c>
    </row>
    <row r="64" spans="1:10" s="9" customFormat="1" ht="30" customHeight="1" x14ac:dyDescent="0.25">
      <c r="A64" s="4">
        <v>60</v>
      </c>
      <c r="B64" s="5" t="s">
        <v>236</v>
      </c>
      <c r="C64" s="5" t="s">
        <v>237</v>
      </c>
      <c r="D64" s="6" t="s">
        <v>238</v>
      </c>
      <c r="E64" s="11">
        <v>25</v>
      </c>
      <c r="F64" s="11">
        <v>4</v>
      </c>
      <c r="G64" s="11">
        <v>3</v>
      </c>
      <c r="H64" s="8">
        <f t="shared" si="0"/>
        <v>7</v>
      </c>
      <c r="I64" s="8" t="s">
        <v>228</v>
      </c>
      <c r="J64" s="8" t="s">
        <v>228</v>
      </c>
    </row>
    <row r="65" spans="1:10" s="9" customFormat="1" ht="30" customHeight="1" x14ac:dyDescent="0.25">
      <c r="A65" s="4">
        <v>61</v>
      </c>
      <c r="B65" s="5" t="s">
        <v>239</v>
      </c>
      <c r="C65" s="5" t="s">
        <v>240</v>
      </c>
      <c r="D65" s="6" t="s">
        <v>241</v>
      </c>
      <c r="E65" s="11">
        <v>25</v>
      </c>
      <c r="F65" s="11">
        <v>10</v>
      </c>
      <c r="G65" s="11">
        <v>13</v>
      </c>
      <c r="H65" s="8">
        <f t="shared" si="0"/>
        <v>23</v>
      </c>
      <c r="I65" s="8" t="s">
        <v>242</v>
      </c>
      <c r="J65" s="8" t="s">
        <v>243</v>
      </c>
    </row>
    <row r="66" spans="1:10" s="9" customFormat="1" ht="30" customHeight="1" x14ac:dyDescent="0.25">
      <c r="A66" s="4">
        <v>62</v>
      </c>
      <c r="B66" s="5" t="s">
        <v>244</v>
      </c>
      <c r="C66" s="5" t="s">
        <v>245</v>
      </c>
      <c r="D66" s="6" t="s">
        <v>246</v>
      </c>
      <c r="E66" s="11">
        <v>25</v>
      </c>
      <c r="F66" s="11">
        <v>11</v>
      </c>
      <c r="G66" s="11">
        <v>0</v>
      </c>
      <c r="H66" s="8">
        <f t="shared" si="0"/>
        <v>11</v>
      </c>
      <c r="I66" s="8" t="s">
        <v>247</v>
      </c>
      <c r="J66" s="8" t="s">
        <v>243</v>
      </c>
    </row>
    <row r="67" spans="1:10" s="9" customFormat="1" ht="30" customHeight="1" x14ac:dyDescent="0.25">
      <c r="A67" s="4">
        <v>63</v>
      </c>
      <c r="B67" s="5" t="s">
        <v>248</v>
      </c>
      <c r="C67" s="5" t="s">
        <v>249</v>
      </c>
      <c r="D67" s="6" t="s">
        <v>250</v>
      </c>
      <c r="E67" s="10">
        <v>30</v>
      </c>
      <c r="F67" s="11">
        <v>9</v>
      </c>
      <c r="G67" s="11">
        <v>17</v>
      </c>
      <c r="H67" s="8">
        <f t="shared" si="0"/>
        <v>26</v>
      </c>
      <c r="I67" s="8" t="s">
        <v>25</v>
      </c>
      <c r="J67" s="8" t="s">
        <v>251</v>
      </c>
    </row>
    <row r="68" spans="1:10" s="9" customFormat="1" ht="30" customHeight="1" x14ac:dyDescent="0.25">
      <c r="A68" s="4">
        <v>64</v>
      </c>
      <c r="B68" s="5" t="s">
        <v>252</v>
      </c>
      <c r="C68" s="5" t="s">
        <v>253</v>
      </c>
      <c r="D68" s="6" t="s">
        <v>254</v>
      </c>
      <c r="E68" s="11">
        <v>45</v>
      </c>
      <c r="F68" s="11">
        <v>17</v>
      </c>
      <c r="G68" s="11">
        <v>20</v>
      </c>
      <c r="H68" s="8">
        <f t="shared" si="0"/>
        <v>37</v>
      </c>
      <c r="I68" s="8" t="s">
        <v>25</v>
      </c>
      <c r="J68" s="8" t="s">
        <v>251</v>
      </c>
    </row>
    <row r="69" spans="1:10" s="9" customFormat="1" ht="30" customHeight="1" x14ac:dyDescent="0.25">
      <c r="A69" s="4">
        <v>65</v>
      </c>
      <c r="B69" s="5" t="s">
        <v>255</v>
      </c>
      <c r="C69" s="5" t="s">
        <v>256</v>
      </c>
      <c r="D69" s="6" t="s">
        <v>257</v>
      </c>
      <c r="E69" s="8">
        <v>15</v>
      </c>
      <c r="F69" s="11">
        <v>2</v>
      </c>
      <c r="G69" s="11">
        <v>7</v>
      </c>
      <c r="H69" s="8">
        <f t="shared" si="0"/>
        <v>9</v>
      </c>
      <c r="I69" s="8" t="s">
        <v>258</v>
      </c>
      <c r="J69" s="8" t="s">
        <v>251</v>
      </c>
    </row>
    <row r="70" spans="1:10" s="9" customFormat="1" ht="30" customHeight="1" x14ac:dyDescent="0.25">
      <c r="A70" s="4">
        <v>66</v>
      </c>
      <c r="B70" s="5" t="s">
        <v>259</v>
      </c>
      <c r="C70" s="14" t="s">
        <v>260</v>
      </c>
      <c r="D70" s="6" t="s">
        <v>261</v>
      </c>
      <c r="E70" s="11">
        <v>15</v>
      </c>
      <c r="F70" s="11">
        <v>0</v>
      </c>
      <c r="G70" s="11">
        <v>5</v>
      </c>
      <c r="H70" s="8">
        <f t="shared" si="0"/>
        <v>5</v>
      </c>
      <c r="I70" s="8" t="s">
        <v>262</v>
      </c>
      <c r="J70" s="8" t="s">
        <v>251</v>
      </c>
    </row>
    <row r="71" spans="1:10" s="9" customFormat="1" ht="30" customHeight="1" x14ac:dyDescent="0.25">
      <c r="A71" s="4">
        <v>67</v>
      </c>
      <c r="B71" s="5" t="s">
        <v>263</v>
      </c>
      <c r="C71" s="5" t="s">
        <v>264</v>
      </c>
      <c r="D71" s="6" t="s">
        <v>265</v>
      </c>
      <c r="E71" s="11">
        <v>50</v>
      </c>
      <c r="F71" s="11">
        <v>23</v>
      </c>
      <c r="G71" s="11">
        <v>21</v>
      </c>
      <c r="H71" s="8">
        <f t="shared" si="0"/>
        <v>44</v>
      </c>
      <c r="I71" s="8" t="s">
        <v>266</v>
      </c>
      <c r="J71" s="8" t="s">
        <v>267</v>
      </c>
    </row>
    <row r="72" spans="1:10" s="9" customFormat="1" ht="30" customHeight="1" x14ac:dyDescent="0.25">
      <c r="A72" s="4">
        <v>68</v>
      </c>
      <c r="B72" s="5" t="s">
        <v>268</v>
      </c>
      <c r="C72" s="5" t="s">
        <v>269</v>
      </c>
      <c r="D72" s="6" t="s">
        <v>270</v>
      </c>
      <c r="E72" s="11">
        <v>20</v>
      </c>
      <c r="F72" s="11">
        <v>5</v>
      </c>
      <c r="G72" s="11">
        <v>5</v>
      </c>
      <c r="H72" s="8">
        <f t="shared" ref="H72:H135" si="1">SUM(F72:G72)</f>
        <v>10</v>
      </c>
      <c r="I72" s="8" t="s">
        <v>271</v>
      </c>
      <c r="J72" s="8" t="s">
        <v>267</v>
      </c>
    </row>
    <row r="73" spans="1:10" s="9" customFormat="1" ht="30" customHeight="1" x14ac:dyDescent="0.25">
      <c r="A73" s="4">
        <v>69</v>
      </c>
      <c r="B73" s="5" t="s">
        <v>272</v>
      </c>
      <c r="C73" s="5" t="s">
        <v>273</v>
      </c>
      <c r="D73" s="5" t="s">
        <v>274</v>
      </c>
      <c r="E73" s="11">
        <v>20</v>
      </c>
      <c r="F73" s="11">
        <v>6</v>
      </c>
      <c r="G73" s="11">
        <v>7</v>
      </c>
      <c r="H73" s="8">
        <f t="shared" si="1"/>
        <v>13</v>
      </c>
      <c r="I73" s="8" t="s">
        <v>275</v>
      </c>
      <c r="J73" s="8" t="s">
        <v>267</v>
      </c>
    </row>
    <row r="74" spans="1:10" s="9" customFormat="1" ht="30" customHeight="1" x14ac:dyDescent="0.25">
      <c r="A74" s="4">
        <v>70</v>
      </c>
      <c r="B74" s="5" t="s">
        <v>276</v>
      </c>
      <c r="C74" s="5" t="s">
        <v>277</v>
      </c>
      <c r="D74" s="6" t="s">
        <v>278</v>
      </c>
      <c r="E74" s="11">
        <v>25</v>
      </c>
      <c r="F74" s="11">
        <v>0</v>
      </c>
      <c r="G74" s="11">
        <v>8</v>
      </c>
      <c r="H74" s="8">
        <f t="shared" si="1"/>
        <v>8</v>
      </c>
      <c r="I74" s="8" t="s">
        <v>279</v>
      </c>
      <c r="J74" s="8" t="s">
        <v>267</v>
      </c>
    </row>
    <row r="75" spans="1:10" s="9" customFormat="1" ht="30" customHeight="1" x14ac:dyDescent="0.25">
      <c r="A75" s="4">
        <v>71</v>
      </c>
      <c r="B75" s="5" t="s">
        <v>280</v>
      </c>
      <c r="C75" s="5" t="s">
        <v>281</v>
      </c>
      <c r="D75" s="6" t="s">
        <v>282</v>
      </c>
      <c r="E75" s="10">
        <v>25</v>
      </c>
      <c r="F75" s="11">
        <v>21</v>
      </c>
      <c r="G75" s="11">
        <v>0</v>
      </c>
      <c r="H75" s="8">
        <f t="shared" si="1"/>
        <v>21</v>
      </c>
      <c r="I75" s="8" t="s">
        <v>271</v>
      </c>
      <c r="J75" s="8" t="s">
        <v>267</v>
      </c>
    </row>
    <row r="76" spans="1:10" s="9" customFormat="1" ht="30" customHeight="1" x14ac:dyDescent="0.25">
      <c r="A76" s="4">
        <v>72</v>
      </c>
      <c r="B76" s="5" t="s">
        <v>283</v>
      </c>
      <c r="C76" s="5" t="s">
        <v>284</v>
      </c>
      <c r="D76" s="6" t="s">
        <v>285</v>
      </c>
      <c r="E76" s="11">
        <v>40</v>
      </c>
      <c r="F76" s="11">
        <v>20</v>
      </c>
      <c r="G76" s="11">
        <v>20</v>
      </c>
      <c r="H76" s="8">
        <f t="shared" si="1"/>
        <v>40</v>
      </c>
      <c r="I76" s="8" t="s">
        <v>286</v>
      </c>
      <c r="J76" s="8" t="s">
        <v>267</v>
      </c>
    </row>
    <row r="77" spans="1:10" s="9" customFormat="1" ht="30" customHeight="1" x14ac:dyDescent="0.25">
      <c r="A77" s="4">
        <v>73</v>
      </c>
      <c r="B77" s="5" t="s">
        <v>287</v>
      </c>
      <c r="C77" s="14" t="s">
        <v>288</v>
      </c>
      <c r="D77" s="6" t="s">
        <v>289</v>
      </c>
      <c r="E77" s="11">
        <v>40</v>
      </c>
      <c r="F77" s="11">
        <v>0</v>
      </c>
      <c r="G77" s="11">
        <v>15</v>
      </c>
      <c r="H77" s="8">
        <f t="shared" si="1"/>
        <v>15</v>
      </c>
      <c r="I77" s="8" t="s">
        <v>290</v>
      </c>
      <c r="J77" s="8" t="s">
        <v>267</v>
      </c>
    </row>
    <row r="78" spans="1:10" s="9" customFormat="1" ht="30" customHeight="1" x14ac:dyDescent="0.25">
      <c r="A78" s="4">
        <v>74</v>
      </c>
      <c r="B78" s="5" t="s">
        <v>291</v>
      </c>
      <c r="C78" s="5" t="s">
        <v>292</v>
      </c>
      <c r="D78" s="6" t="s">
        <v>293</v>
      </c>
      <c r="E78" s="11">
        <v>40</v>
      </c>
      <c r="F78" s="11">
        <v>6</v>
      </c>
      <c r="G78" s="11">
        <v>0</v>
      </c>
      <c r="H78" s="8">
        <f t="shared" si="1"/>
        <v>6</v>
      </c>
      <c r="I78" s="8" t="s">
        <v>294</v>
      </c>
      <c r="J78" s="8" t="s">
        <v>295</v>
      </c>
    </row>
    <row r="79" spans="1:10" s="9" customFormat="1" ht="30" customHeight="1" x14ac:dyDescent="0.25">
      <c r="A79" s="4">
        <v>75</v>
      </c>
      <c r="B79" s="5" t="s">
        <v>296</v>
      </c>
      <c r="C79" s="5" t="s">
        <v>297</v>
      </c>
      <c r="D79" s="5" t="s">
        <v>298</v>
      </c>
      <c r="E79" s="11">
        <v>40</v>
      </c>
      <c r="F79" s="11">
        <v>10</v>
      </c>
      <c r="G79" s="11">
        <v>10</v>
      </c>
      <c r="H79" s="8">
        <f t="shared" si="1"/>
        <v>20</v>
      </c>
      <c r="I79" s="8" t="s">
        <v>294</v>
      </c>
      <c r="J79" s="8" t="s">
        <v>295</v>
      </c>
    </row>
    <row r="80" spans="1:10" s="9" customFormat="1" ht="30" customHeight="1" x14ac:dyDescent="0.25">
      <c r="A80" s="4">
        <v>76</v>
      </c>
      <c r="B80" s="5" t="s">
        <v>299</v>
      </c>
      <c r="C80" s="5" t="s">
        <v>300</v>
      </c>
      <c r="D80" s="6" t="s">
        <v>301</v>
      </c>
      <c r="E80" s="11">
        <v>40</v>
      </c>
      <c r="F80" s="11">
        <v>5</v>
      </c>
      <c r="G80" s="11">
        <v>5</v>
      </c>
      <c r="H80" s="8">
        <f t="shared" si="1"/>
        <v>10</v>
      </c>
      <c r="I80" s="8" t="s">
        <v>302</v>
      </c>
      <c r="J80" s="8" t="s">
        <v>295</v>
      </c>
    </row>
    <row r="81" spans="1:10" s="9" customFormat="1" ht="30" customHeight="1" x14ac:dyDescent="0.25">
      <c r="A81" s="4">
        <v>77</v>
      </c>
      <c r="B81" s="5" t="s">
        <v>303</v>
      </c>
      <c r="C81" s="5" t="s">
        <v>304</v>
      </c>
      <c r="D81" s="6" t="s">
        <v>305</v>
      </c>
      <c r="E81" s="11">
        <v>40</v>
      </c>
      <c r="F81" s="11">
        <v>6</v>
      </c>
      <c r="G81" s="11">
        <v>8</v>
      </c>
      <c r="H81" s="8">
        <f t="shared" si="1"/>
        <v>14</v>
      </c>
      <c r="I81" s="8" t="s">
        <v>294</v>
      </c>
      <c r="J81" s="8" t="s">
        <v>295</v>
      </c>
    </row>
    <row r="82" spans="1:10" s="9" customFormat="1" ht="30" customHeight="1" x14ac:dyDescent="0.25">
      <c r="A82" s="4">
        <v>78</v>
      </c>
      <c r="B82" s="5" t="s">
        <v>306</v>
      </c>
      <c r="C82" s="5" t="s">
        <v>307</v>
      </c>
      <c r="D82" s="6" t="s">
        <v>308</v>
      </c>
      <c r="E82" s="11">
        <v>40</v>
      </c>
      <c r="F82" s="11">
        <v>9</v>
      </c>
      <c r="G82" s="11">
        <v>11</v>
      </c>
      <c r="H82" s="8">
        <f t="shared" si="1"/>
        <v>20</v>
      </c>
      <c r="I82" s="8" t="s">
        <v>309</v>
      </c>
      <c r="J82" s="8" t="s">
        <v>295</v>
      </c>
    </row>
    <row r="83" spans="1:10" s="9" customFormat="1" ht="30" customHeight="1" x14ac:dyDescent="0.25">
      <c r="A83" s="4">
        <v>79</v>
      </c>
      <c r="B83" s="5" t="s">
        <v>310</v>
      </c>
      <c r="C83" s="5" t="s">
        <v>311</v>
      </c>
      <c r="D83" s="6" t="s">
        <v>312</v>
      </c>
      <c r="E83" s="11">
        <v>40</v>
      </c>
      <c r="F83" s="11">
        <v>13</v>
      </c>
      <c r="G83" s="11">
        <v>13</v>
      </c>
      <c r="H83" s="8">
        <f t="shared" si="1"/>
        <v>26</v>
      </c>
      <c r="I83" s="8" t="s">
        <v>295</v>
      </c>
      <c r="J83" s="8" t="s">
        <v>295</v>
      </c>
    </row>
    <row r="84" spans="1:10" s="9" customFormat="1" ht="30" customHeight="1" x14ac:dyDescent="0.25">
      <c r="A84" s="4">
        <v>80</v>
      </c>
      <c r="B84" s="5" t="s">
        <v>313</v>
      </c>
      <c r="C84" s="5" t="s">
        <v>314</v>
      </c>
      <c r="D84" s="6" t="s">
        <v>315</v>
      </c>
      <c r="E84" s="11">
        <v>40</v>
      </c>
      <c r="F84" s="11">
        <v>15</v>
      </c>
      <c r="G84" s="11">
        <v>0</v>
      </c>
      <c r="H84" s="8">
        <f t="shared" si="1"/>
        <v>15</v>
      </c>
      <c r="I84" s="8" t="s">
        <v>294</v>
      </c>
      <c r="J84" s="8" t="s">
        <v>295</v>
      </c>
    </row>
    <row r="85" spans="1:10" s="9" customFormat="1" ht="30" customHeight="1" x14ac:dyDescent="0.25">
      <c r="A85" s="4">
        <v>81</v>
      </c>
      <c r="B85" s="5" t="s">
        <v>316</v>
      </c>
      <c r="C85" s="5" t="s">
        <v>317</v>
      </c>
      <c r="D85" s="6" t="s">
        <v>318</v>
      </c>
      <c r="E85" s="11">
        <v>40</v>
      </c>
      <c r="F85" s="11">
        <v>0</v>
      </c>
      <c r="G85" s="11">
        <v>15</v>
      </c>
      <c r="H85" s="8">
        <f t="shared" si="1"/>
        <v>15</v>
      </c>
      <c r="I85" s="8" t="s">
        <v>309</v>
      </c>
      <c r="J85" s="8" t="s">
        <v>295</v>
      </c>
    </row>
    <row r="86" spans="1:10" s="9" customFormat="1" ht="30" customHeight="1" x14ac:dyDescent="0.25">
      <c r="A86" s="4">
        <v>82</v>
      </c>
      <c r="B86" s="5" t="s">
        <v>319</v>
      </c>
      <c r="C86" s="5" t="s">
        <v>320</v>
      </c>
      <c r="D86" s="6" t="s">
        <v>321</v>
      </c>
      <c r="E86" s="11">
        <v>40</v>
      </c>
      <c r="F86" s="11">
        <v>6</v>
      </c>
      <c r="G86" s="11">
        <v>7</v>
      </c>
      <c r="H86" s="8">
        <f t="shared" si="1"/>
        <v>13</v>
      </c>
      <c r="I86" s="8" t="s">
        <v>322</v>
      </c>
      <c r="J86" s="8" t="s">
        <v>323</v>
      </c>
    </row>
    <row r="87" spans="1:10" s="9" customFormat="1" ht="30" customHeight="1" x14ac:dyDescent="0.25">
      <c r="A87" s="4">
        <v>83</v>
      </c>
      <c r="B87" s="5" t="s">
        <v>324</v>
      </c>
      <c r="C87" s="5" t="s">
        <v>325</v>
      </c>
      <c r="D87" s="5" t="s">
        <v>326</v>
      </c>
      <c r="E87" s="11">
        <v>40</v>
      </c>
      <c r="F87" s="11">
        <v>0</v>
      </c>
      <c r="G87" s="11">
        <v>1</v>
      </c>
      <c r="H87" s="8">
        <f t="shared" si="1"/>
        <v>1</v>
      </c>
      <c r="I87" s="8" t="s">
        <v>327</v>
      </c>
      <c r="J87" s="8" t="s">
        <v>323</v>
      </c>
    </row>
    <row r="88" spans="1:10" s="9" customFormat="1" ht="30" customHeight="1" x14ac:dyDescent="0.25">
      <c r="A88" s="4">
        <v>84</v>
      </c>
      <c r="B88" s="5" t="s">
        <v>328</v>
      </c>
      <c r="C88" s="5" t="s">
        <v>329</v>
      </c>
      <c r="D88" s="6" t="s">
        <v>330</v>
      </c>
      <c r="E88" s="11">
        <v>40</v>
      </c>
      <c r="F88" s="11">
        <v>0</v>
      </c>
      <c r="G88" s="11">
        <v>10</v>
      </c>
      <c r="H88" s="8">
        <f t="shared" si="1"/>
        <v>10</v>
      </c>
      <c r="I88" s="8" t="s">
        <v>331</v>
      </c>
      <c r="J88" s="8" t="s">
        <v>323</v>
      </c>
    </row>
    <row r="89" spans="1:10" s="9" customFormat="1" ht="30" customHeight="1" x14ac:dyDescent="0.25">
      <c r="A89" s="4">
        <v>85</v>
      </c>
      <c r="B89" s="5" t="s">
        <v>332</v>
      </c>
      <c r="C89" s="5" t="s">
        <v>333</v>
      </c>
      <c r="D89" s="6" t="s">
        <v>334</v>
      </c>
      <c r="E89" s="11">
        <v>40</v>
      </c>
      <c r="F89" s="11">
        <v>3</v>
      </c>
      <c r="G89" s="11">
        <v>1</v>
      </c>
      <c r="H89" s="8">
        <f t="shared" si="1"/>
        <v>4</v>
      </c>
      <c r="I89" s="8" t="s">
        <v>327</v>
      </c>
      <c r="J89" s="8" t="s">
        <v>323</v>
      </c>
    </row>
    <row r="90" spans="1:10" s="9" customFormat="1" ht="30" customHeight="1" x14ac:dyDescent="0.25">
      <c r="A90" s="4">
        <v>86</v>
      </c>
      <c r="B90" s="5" t="s">
        <v>335</v>
      </c>
      <c r="C90" s="14" t="s">
        <v>336</v>
      </c>
      <c r="D90" s="6" t="s">
        <v>337</v>
      </c>
      <c r="E90" s="11">
        <v>60</v>
      </c>
      <c r="F90" s="11">
        <v>27</v>
      </c>
      <c r="G90" s="11">
        <v>30</v>
      </c>
      <c r="H90" s="8">
        <f t="shared" si="1"/>
        <v>57</v>
      </c>
      <c r="I90" s="8" t="s">
        <v>338</v>
      </c>
      <c r="J90" s="8" t="s">
        <v>323</v>
      </c>
    </row>
    <row r="91" spans="1:10" s="9" customFormat="1" ht="30" customHeight="1" x14ac:dyDescent="0.25">
      <c r="A91" s="4">
        <v>87</v>
      </c>
      <c r="B91" s="5" t="s">
        <v>339</v>
      </c>
      <c r="C91" s="14" t="s">
        <v>340</v>
      </c>
      <c r="D91" s="6" t="s">
        <v>341</v>
      </c>
      <c r="E91" s="11">
        <v>25</v>
      </c>
      <c r="F91" s="11">
        <v>7</v>
      </c>
      <c r="G91" s="11">
        <v>5</v>
      </c>
      <c r="H91" s="8">
        <f t="shared" si="1"/>
        <v>12</v>
      </c>
      <c r="I91" s="8" t="s">
        <v>338</v>
      </c>
      <c r="J91" s="8" t="s">
        <v>323</v>
      </c>
    </row>
    <row r="92" spans="1:10" s="9" customFormat="1" ht="30" customHeight="1" x14ac:dyDescent="0.25">
      <c r="A92" s="4">
        <v>88</v>
      </c>
      <c r="B92" s="5" t="s">
        <v>342</v>
      </c>
      <c r="C92" s="5" t="s">
        <v>343</v>
      </c>
      <c r="D92" s="6" t="s">
        <v>344</v>
      </c>
      <c r="E92" s="11">
        <v>45</v>
      </c>
      <c r="F92" s="11">
        <v>25</v>
      </c>
      <c r="G92" s="11">
        <v>20</v>
      </c>
      <c r="H92" s="8">
        <f t="shared" si="1"/>
        <v>45</v>
      </c>
      <c r="I92" s="8" t="s">
        <v>345</v>
      </c>
      <c r="J92" s="8" t="s">
        <v>323</v>
      </c>
    </row>
    <row r="93" spans="1:10" s="9" customFormat="1" ht="30" customHeight="1" x14ac:dyDescent="0.25">
      <c r="A93" s="4">
        <v>89</v>
      </c>
      <c r="B93" s="5" t="s">
        <v>346</v>
      </c>
      <c r="C93" s="5" t="s">
        <v>347</v>
      </c>
      <c r="D93" s="6" t="s">
        <v>348</v>
      </c>
      <c r="E93" s="11">
        <v>100</v>
      </c>
      <c r="F93" s="11">
        <v>35</v>
      </c>
      <c r="G93" s="11">
        <v>45</v>
      </c>
      <c r="H93" s="8">
        <f t="shared" si="1"/>
        <v>80</v>
      </c>
      <c r="I93" s="8" t="s">
        <v>349</v>
      </c>
      <c r="J93" s="8" t="s">
        <v>350</v>
      </c>
    </row>
    <row r="94" spans="1:10" s="9" customFormat="1" ht="30" customHeight="1" x14ac:dyDescent="0.25">
      <c r="A94" s="4">
        <v>90</v>
      </c>
      <c r="B94" s="5" t="s">
        <v>351</v>
      </c>
      <c r="C94" s="5" t="s">
        <v>352</v>
      </c>
      <c r="D94" s="6" t="s">
        <v>353</v>
      </c>
      <c r="E94" s="11">
        <v>25</v>
      </c>
      <c r="F94" s="11">
        <v>0</v>
      </c>
      <c r="G94" s="11">
        <v>18</v>
      </c>
      <c r="H94" s="8">
        <f t="shared" si="1"/>
        <v>18</v>
      </c>
      <c r="I94" s="8" t="s">
        <v>349</v>
      </c>
      <c r="J94" s="8" t="s">
        <v>350</v>
      </c>
    </row>
    <row r="95" spans="1:10" s="9" customFormat="1" ht="30" customHeight="1" x14ac:dyDescent="0.25">
      <c r="A95" s="4">
        <v>91</v>
      </c>
      <c r="B95" s="5" t="s">
        <v>354</v>
      </c>
      <c r="C95" s="5" t="s">
        <v>355</v>
      </c>
      <c r="D95" s="6" t="s">
        <v>356</v>
      </c>
      <c r="E95" s="11">
        <v>60</v>
      </c>
      <c r="F95" s="11">
        <v>25</v>
      </c>
      <c r="G95" s="11">
        <v>30</v>
      </c>
      <c r="H95" s="8">
        <f t="shared" si="1"/>
        <v>55</v>
      </c>
      <c r="I95" s="8" t="s">
        <v>349</v>
      </c>
      <c r="J95" s="8" t="s">
        <v>350</v>
      </c>
    </row>
    <row r="96" spans="1:10" s="9" customFormat="1" ht="30" customHeight="1" x14ac:dyDescent="0.25">
      <c r="A96" s="4">
        <v>92</v>
      </c>
      <c r="B96" s="5" t="s">
        <v>357</v>
      </c>
      <c r="C96" s="5" t="s">
        <v>358</v>
      </c>
      <c r="D96" s="6" t="s">
        <v>359</v>
      </c>
      <c r="E96" s="11">
        <v>30</v>
      </c>
      <c r="F96" s="11">
        <v>8</v>
      </c>
      <c r="G96" s="11">
        <v>7</v>
      </c>
      <c r="H96" s="8">
        <f t="shared" si="1"/>
        <v>15</v>
      </c>
      <c r="I96" s="8" t="s">
        <v>349</v>
      </c>
      <c r="J96" s="8" t="s">
        <v>350</v>
      </c>
    </row>
    <row r="97" spans="1:10" s="9" customFormat="1" ht="30" customHeight="1" x14ac:dyDescent="0.25">
      <c r="A97" s="4">
        <v>93</v>
      </c>
      <c r="B97" s="5" t="s">
        <v>360</v>
      </c>
      <c r="C97" s="5" t="s">
        <v>361</v>
      </c>
      <c r="D97" s="6" t="s">
        <v>362</v>
      </c>
      <c r="E97" s="11">
        <v>10</v>
      </c>
      <c r="F97" s="11">
        <v>0</v>
      </c>
      <c r="G97" s="11">
        <v>1</v>
      </c>
      <c r="H97" s="8">
        <f t="shared" si="1"/>
        <v>1</v>
      </c>
      <c r="I97" s="8" t="s">
        <v>363</v>
      </c>
      <c r="J97" s="8" t="s">
        <v>364</v>
      </c>
    </row>
    <row r="98" spans="1:10" s="9" customFormat="1" ht="30" customHeight="1" x14ac:dyDescent="0.25">
      <c r="A98" s="4">
        <v>94</v>
      </c>
      <c r="B98" s="5" t="s">
        <v>365</v>
      </c>
      <c r="C98" s="5" t="s">
        <v>366</v>
      </c>
      <c r="D98" s="6" t="s">
        <v>367</v>
      </c>
      <c r="E98" s="11">
        <v>180</v>
      </c>
      <c r="F98" s="11">
        <v>85</v>
      </c>
      <c r="G98" s="11">
        <v>93</v>
      </c>
      <c r="H98" s="8">
        <f t="shared" si="1"/>
        <v>178</v>
      </c>
      <c r="I98" s="8" t="s">
        <v>368</v>
      </c>
      <c r="J98" s="8" t="s">
        <v>364</v>
      </c>
    </row>
    <row r="99" spans="1:10" s="9" customFormat="1" ht="30" customHeight="1" x14ac:dyDescent="0.25">
      <c r="A99" s="4">
        <v>95</v>
      </c>
      <c r="B99" s="5" t="s">
        <v>369</v>
      </c>
      <c r="C99" s="5" t="s">
        <v>370</v>
      </c>
      <c r="D99" s="6" t="s">
        <v>371</v>
      </c>
      <c r="E99" s="11">
        <v>20</v>
      </c>
      <c r="F99" s="11">
        <v>5</v>
      </c>
      <c r="G99" s="11">
        <v>10</v>
      </c>
      <c r="H99" s="8">
        <f t="shared" si="1"/>
        <v>15</v>
      </c>
      <c r="I99" s="8" t="s">
        <v>372</v>
      </c>
      <c r="J99" s="8" t="s">
        <v>373</v>
      </c>
    </row>
    <row r="100" spans="1:10" s="9" customFormat="1" ht="30" customHeight="1" x14ac:dyDescent="0.25">
      <c r="A100" s="4">
        <v>96</v>
      </c>
      <c r="B100" s="5" t="s">
        <v>374</v>
      </c>
      <c r="C100" s="5" t="s">
        <v>375</v>
      </c>
      <c r="D100" s="6" t="s">
        <v>376</v>
      </c>
      <c r="E100" s="11">
        <v>30</v>
      </c>
      <c r="F100" s="11">
        <v>15</v>
      </c>
      <c r="G100" s="11">
        <v>15</v>
      </c>
      <c r="H100" s="8">
        <f t="shared" si="1"/>
        <v>30</v>
      </c>
      <c r="I100" s="8" t="s">
        <v>372</v>
      </c>
      <c r="J100" s="8" t="s">
        <v>373</v>
      </c>
    </row>
    <row r="101" spans="1:10" s="9" customFormat="1" ht="30" customHeight="1" x14ac:dyDescent="0.25">
      <c r="A101" s="4">
        <v>97</v>
      </c>
      <c r="B101" s="5" t="s">
        <v>377</v>
      </c>
      <c r="C101" s="5" t="s">
        <v>378</v>
      </c>
      <c r="D101" s="6" t="s">
        <v>379</v>
      </c>
      <c r="E101" s="11">
        <v>15</v>
      </c>
      <c r="F101" s="11">
        <v>7</v>
      </c>
      <c r="G101" s="11">
        <v>7</v>
      </c>
      <c r="H101" s="8">
        <f t="shared" si="1"/>
        <v>14</v>
      </c>
      <c r="I101" s="8" t="s">
        <v>380</v>
      </c>
      <c r="J101" s="8" t="s">
        <v>373</v>
      </c>
    </row>
    <row r="102" spans="1:10" s="9" customFormat="1" ht="30" customHeight="1" x14ac:dyDescent="0.25">
      <c r="A102" s="4">
        <v>98</v>
      </c>
      <c r="B102" s="5" t="s">
        <v>381</v>
      </c>
      <c r="C102" s="5" t="s">
        <v>382</v>
      </c>
      <c r="D102" s="6" t="s">
        <v>383</v>
      </c>
      <c r="E102" s="11">
        <v>10</v>
      </c>
      <c r="F102" s="11">
        <v>5</v>
      </c>
      <c r="G102" s="11">
        <v>0</v>
      </c>
      <c r="H102" s="8">
        <f t="shared" si="1"/>
        <v>5</v>
      </c>
      <c r="I102" s="8" t="s">
        <v>384</v>
      </c>
      <c r="J102" s="8" t="s">
        <v>373</v>
      </c>
    </row>
    <row r="103" spans="1:10" s="9" customFormat="1" ht="30" customHeight="1" x14ac:dyDescent="0.25">
      <c r="A103" s="4">
        <v>99</v>
      </c>
      <c r="B103" s="5" t="s">
        <v>385</v>
      </c>
      <c r="C103" s="5" t="s">
        <v>386</v>
      </c>
      <c r="D103" s="6" t="s">
        <v>387</v>
      </c>
      <c r="E103" s="11">
        <v>15</v>
      </c>
      <c r="F103" s="11">
        <v>5</v>
      </c>
      <c r="G103" s="11">
        <v>5</v>
      </c>
      <c r="H103" s="8">
        <f t="shared" si="1"/>
        <v>10</v>
      </c>
      <c r="I103" s="8" t="s">
        <v>388</v>
      </c>
      <c r="J103" s="8" t="s">
        <v>373</v>
      </c>
    </row>
    <row r="104" spans="1:10" s="9" customFormat="1" ht="30" customHeight="1" x14ac:dyDescent="0.25">
      <c r="A104" s="4">
        <v>100</v>
      </c>
      <c r="B104" s="5" t="s">
        <v>389</v>
      </c>
      <c r="C104" s="5" t="s">
        <v>390</v>
      </c>
      <c r="D104" s="6" t="s">
        <v>391</v>
      </c>
      <c r="E104" s="11">
        <v>5</v>
      </c>
      <c r="F104" s="11">
        <v>2</v>
      </c>
      <c r="G104" s="11">
        <v>2</v>
      </c>
      <c r="H104" s="8">
        <f t="shared" si="1"/>
        <v>4</v>
      </c>
      <c r="I104" s="8" t="s">
        <v>392</v>
      </c>
      <c r="J104" s="8" t="s">
        <v>373</v>
      </c>
    </row>
    <row r="105" spans="1:10" s="9" customFormat="1" ht="30" customHeight="1" x14ac:dyDescent="0.25">
      <c r="A105" s="4">
        <v>101</v>
      </c>
      <c r="B105" s="5" t="s">
        <v>393</v>
      </c>
      <c r="C105" s="14" t="s">
        <v>394</v>
      </c>
      <c r="D105" s="6" t="s">
        <v>395</v>
      </c>
      <c r="E105" s="11">
        <v>10</v>
      </c>
      <c r="F105" s="11">
        <v>4</v>
      </c>
      <c r="G105" s="11">
        <v>3</v>
      </c>
      <c r="H105" s="8">
        <f t="shared" si="1"/>
        <v>7</v>
      </c>
      <c r="I105" s="8" t="s">
        <v>388</v>
      </c>
      <c r="J105" s="8" t="s">
        <v>373</v>
      </c>
    </row>
    <row r="106" spans="1:10" s="9" customFormat="1" ht="30" customHeight="1" x14ac:dyDescent="0.25">
      <c r="A106" s="4">
        <v>102</v>
      </c>
      <c r="B106" s="5" t="s">
        <v>396</v>
      </c>
      <c r="C106" s="5" t="s">
        <v>397</v>
      </c>
      <c r="D106" s="6" t="s">
        <v>398</v>
      </c>
      <c r="E106" s="11">
        <v>40</v>
      </c>
      <c r="F106" s="11">
        <v>20</v>
      </c>
      <c r="G106" s="11">
        <v>18</v>
      </c>
      <c r="H106" s="8">
        <f t="shared" si="1"/>
        <v>38</v>
      </c>
      <c r="I106" s="8" t="s">
        <v>384</v>
      </c>
      <c r="J106" s="8" t="s">
        <v>373</v>
      </c>
    </row>
    <row r="107" spans="1:10" s="9" customFormat="1" ht="30" customHeight="1" x14ac:dyDescent="0.25">
      <c r="A107" s="4">
        <v>103</v>
      </c>
      <c r="B107" s="5" t="s">
        <v>399</v>
      </c>
      <c r="C107" s="5" t="s">
        <v>400</v>
      </c>
      <c r="D107" s="6" t="s">
        <v>401</v>
      </c>
      <c r="E107" s="11">
        <v>20</v>
      </c>
      <c r="F107" s="11">
        <v>5</v>
      </c>
      <c r="G107" s="11">
        <v>2</v>
      </c>
      <c r="H107" s="8">
        <f t="shared" si="1"/>
        <v>7</v>
      </c>
      <c r="I107" s="8" t="s">
        <v>402</v>
      </c>
      <c r="J107" s="8" t="s">
        <v>402</v>
      </c>
    </row>
    <row r="108" spans="1:10" s="9" customFormat="1" ht="30" customHeight="1" x14ac:dyDescent="0.25">
      <c r="A108" s="4">
        <v>104</v>
      </c>
      <c r="B108" s="5" t="s">
        <v>403</v>
      </c>
      <c r="C108" s="5" t="s">
        <v>404</v>
      </c>
      <c r="D108" s="6" t="s">
        <v>405</v>
      </c>
      <c r="E108" s="11">
        <v>25</v>
      </c>
      <c r="F108" s="11">
        <v>0</v>
      </c>
      <c r="G108" s="11">
        <v>25</v>
      </c>
      <c r="H108" s="8">
        <f t="shared" si="1"/>
        <v>25</v>
      </c>
      <c r="I108" s="8" t="s">
        <v>406</v>
      </c>
      <c r="J108" s="8" t="s">
        <v>407</v>
      </c>
    </row>
    <row r="109" spans="1:10" s="9" customFormat="1" ht="30" customHeight="1" x14ac:dyDescent="0.25">
      <c r="A109" s="4">
        <v>105</v>
      </c>
      <c r="B109" s="5" t="s">
        <v>408</v>
      </c>
      <c r="C109" s="5" t="s">
        <v>409</v>
      </c>
      <c r="D109" s="6" t="s">
        <v>410</v>
      </c>
      <c r="E109" s="11">
        <v>25</v>
      </c>
      <c r="F109" s="11">
        <v>10</v>
      </c>
      <c r="G109" s="11">
        <v>10</v>
      </c>
      <c r="H109" s="8">
        <f t="shared" si="1"/>
        <v>20</v>
      </c>
      <c r="I109" s="8" t="s">
        <v>411</v>
      </c>
      <c r="J109" s="8" t="s">
        <v>407</v>
      </c>
    </row>
    <row r="110" spans="1:10" s="9" customFormat="1" ht="30" customHeight="1" x14ac:dyDescent="0.25">
      <c r="A110" s="4">
        <v>106</v>
      </c>
      <c r="B110" s="5" t="s">
        <v>412</v>
      </c>
      <c r="C110" s="5" t="s">
        <v>413</v>
      </c>
      <c r="D110" s="6" t="s">
        <v>414</v>
      </c>
      <c r="E110" s="11">
        <v>25</v>
      </c>
      <c r="F110" s="11">
        <v>5</v>
      </c>
      <c r="G110" s="11">
        <v>4</v>
      </c>
      <c r="H110" s="8">
        <f t="shared" si="1"/>
        <v>9</v>
      </c>
      <c r="I110" s="8" t="s">
        <v>415</v>
      </c>
      <c r="J110" s="8" t="s">
        <v>416</v>
      </c>
    </row>
    <row r="111" spans="1:10" s="9" customFormat="1" ht="30" customHeight="1" x14ac:dyDescent="0.25">
      <c r="A111" s="4">
        <v>107</v>
      </c>
      <c r="B111" s="5" t="s">
        <v>417</v>
      </c>
      <c r="C111" s="5" t="s">
        <v>418</v>
      </c>
      <c r="D111" s="6" t="s">
        <v>419</v>
      </c>
      <c r="E111" s="11">
        <v>25</v>
      </c>
      <c r="F111" s="11">
        <v>4</v>
      </c>
      <c r="G111" s="11">
        <v>0</v>
      </c>
      <c r="H111" s="8">
        <f t="shared" si="1"/>
        <v>4</v>
      </c>
      <c r="I111" s="8" t="s">
        <v>420</v>
      </c>
      <c r="J111" s="8" t="s">
        <v>416</v>
      </c>
    </row>
    <row r="112" spans="1:10" s="9" customFormat="1" ht="30" customHeight="1" x14ac:dyDescent="0.25">
      <c r="A112" s="4">
        <v>108</v>
      </c>
      <c r="B112" s="5" t="s">
        <v>421</v>
      </c>
      <c r="C112" s="5" t="s">
        <v>422</v>
      </c>
      <c r="D112" s="6" t="s">
        <v>423</v>
      </c>
      <c r="E112" s="11">
        <v>40</v>
      </c>
      <c r="F112" s="11">
        <v>20</v>
      </c>
      <c r="G112" s="11">
        <v>19</v>
      </c>
      <c r="H112" s="8">
        <f t="shared" si="1"/>
        <v>39</v>
      </c>
      <c r="I112" s="8" t="s">
        <v>424</v>
      </c>
      <c r="J112" s="8" t="s">
        <v>416</v>
      </c>
    </row>
    <row r="113" spans="1:10" s="9" customFormat="1" ht="30" customHeight="1" x14ac:dyDescent="0.25">
      <c r="A113" s="4">
        <v>109</v>
      </c>
      <c r="B113" s="5" t="s">
        <v>425</v>
      </c>
      <c r="C113" s="5" t="s">
        <v>426</v>
      </c>
      <c r="D113" s="6" t="s">
        <v>427</v>
      </c>
      <c r="E113" s="11">
        <v>25</v>
      </c>
      <c r="F113" s="11">
        <v>4</v>
      </c>
      <c r="G113" s="11">
        <v>1</v>
      </c>
      <c r="H113" s="8">
        <f t="shared" si="1"/>
        <v>5</v>
      </c>
      <c r="I113" s="8" t="s">
        <v>415</v>
      </c>
      <c r="J113" s="8" t="s">
        <v>416</v>
      </c>
    </row>
    <row r="114" spans="1:10" s="9" customFormat="1" ht="30" customHeight="1" x14ac:dyDescent="0.25">
      <c r="A114" s="4">
        <v>110</v>
      </c>
      <c r="B114" s="5" t="s">
        <v>428</v>
      </c>
      <c r="C114" s="5" t="s">
        <v>429</v>
      </c>
      <c r="D114" s="6" t="s">
        <v>430</v>
      </c>
      <c r="E114" s="11">
        <v>25</v>
      </c>
      <c r="F114" s="11">
        <v>10</v>
      </c>
      <c r="G114" s="11">
        <v>10</v>
      </c>
      <c r="H114" s="8">
        <f t="shared" si="1"/>
        <v>20</v>
      </c>
      <c r="I114" s="8" t="s">
        <v>424</v>
      </c>
      <c r="J114" s="8" t="s">
        <v>416</v>
      </c>
    </row>
    <row r="115" spans="1:10" s="9" customFormat="1" ht="30" customHeight="1" x14ac:dyDescent="0.25">
      <c r="A115" s="4">
        <v>111</v>
      </c>
      <c r="B115" s="5" t="s">
        <v>431</v>
      </c>
      <c r="C115" s="5" t="s">
        <v>432</v>
      </c>
      <c r="D115" s="6" t="s">
        <v>433</v>
      </c>
      <c r="E115" s="11">
        <v>25</v>
      </c>
      <c r="F115" s="11">
        <v>0</v>
      </c>
      <c r="G115" s="11">
        <v>6</v>
      </c>
      <c r="H115" s="8">
        <f t="shared" si="1"/>
        <v>6</v>
      </c>
      <c r="I115" s="8" t="s">
        <v>415</v>
      </c>
      <c r="J115" s="8" t="s">
        <v>416</v>
      </c>
    </row>
    <row r="116" spans="1:10" s="9" customFormat="1" ht="30" customHeight="1" x14ac:dyDescent="0.25">
      <c r="A116" s="4">
        <v>112</v>
      </c>
      <c r="B116" s="5" t="s">
        <v>434</v>
      </c>
      <c r="C116" s="5" t="s">
        <v>435</v>
      </c>
      <c r="D116" s="6" t="s">
        <v>436</v>
      </c>
      <c r="E116" s="11">
        <v>25</v>
      </c>
      <c r="F116" s="11">
        <v>6</v>
      </c>
      <c r="G116" s="11">
        <v>10</v>
      </c>
      <c r="H116" s="8">
        <f t="shared" si="1"/>
        <v>16</v>
      </c>
      <c r="I116" s="8" t="s">
        <v>437</v>
      </c>
      <c r="J116" s="8" t="s">
        <v>437</v>
      </c>
    </row>
    <row r="117" spans="1:10" s="9" customFormat="1" ht="30" customHeight="1" x14ac:dyDescent="0.25">
      <c r="A117" s="4">
        <v>113</v>
      </c>
      <c r="B117" s="5" t="s">
        <v>438</v>
      </c>
      <c r="C117" s="5" t="s">
        <v>439</v>
      </c>
      <c r="D117" s="6" t="s">
        <v>440</v>
      </c>
      <c r="E117" s="11">
        <v>10</v>
      </c>
      <c r="F117" s="11">
        <v>0</v>
      </c>
      <c r="G117" s="11">
        <v>1</v>
      </c>
      <c r="H117" s="8">
        <f t="shared" si="1"/>
        <v>1</v>
      </c>
      <c r="I117" s="8" t="s">
        <v>441</v>
      </c>
      <c r="J117" s="8" t="s">
        <v>437</v>
      </c>
    </row>
    <row r="118" spans="1:10" s="9" customFormat="1" ht="30" customHeight="1" x14ac:dyDescent="0.25">
      <c r="A118" s="4">
        <v>114</v>
      </c>
      <c r="B118" s="5" t="s">
        <v>442</v>
      </c>
      <c r="C118" s="5" t="s">
        <v>443</v>
      </c>
      <c r="D118" s="6" t="s">
        <v>444</v>
      </c>
      <c r="E118" s="11">
        <v>15</v>
      </c>
      <c r="F118" s="11">
        <v>4</v>
      </c>
      <c r="G118" s="11">
        <v>6</v>
      </c>
      <c r="H118" s="8">
        <f t="shared" si="1"/>
        <v>10</v>
      </c>
      <c r="I118" s="8" t="s">
        <v>441</v>
      </c>
      <c r="J118" s="8" t="s">
        <v>437</v>
      </c>
    </row>
    <row r="119" spans="1:10" s="9" customFormat="1" ht="30" customHeight="1" x14ac:dyDescent="0.25">
      <c r="A119" s="4">
        <v>115</v>
      </c>
      <c r="B119" s="5" t="s">
        <v>445</v>
      </c>
      <c r="C119" s="14" t="s">
        <v>446</v>
      </c>
      <c r="D119" s="6" t="s">
        <v>447</v>
      </c>
      <c r="E119" s="11">
        <v>15</v>
      </c>
      <c r="F119" s="11">
        <v>5</v>
      </c>
      <c r="G119" s="11">
        <v>4</v>
      </c>
      <c r="H119" s="8">
        <f t="shared" si="1"/>
        <v>9</v>
      </c>
      <c r="I119" s="8" t="s">
        <v>271</v>
      </c>
      <c r="J119" s="8" t="s">
        <v>437</v>
      </c>
    </row>
    <row r="120" spans="1:10" s="9" customFormat="1" ht="30" customHeight="1" x14ac:dyDescent="0.25">
      <c r="A120" s="4">
        <v>116</v>
      </c>
      <c r="B120" s="5" t="s">
        <v>448</v>
      </c>
      <c r="C120" s="5" t="s">
        <v>449</v>
      </c>
      <c r="D120" s="6" t="s">
        <v>450</v>
      </c>
      <c r="E120" s="11">
        <v>30</v>
      </c>
      <c r="F120" s="11">
        <v>15</v>
      </c>
      <c r="G120" s="11">
        <v>15</v>
      </c>
      <c r="H120" s="8">
        <f t="shared" si="1"/>
        <v>30</v>
      </c>
      <c r="I120" s="8" t="s">
        <v>451</v>
      </c>
      <c r="J120" s="8" t="s">
        <v>451</v>
      </c>
    </row>
    <row r="121" spans="1:10" s="9" customFormat="1" ht="30" customHeight="1" x14ac:dyDescent="0.25">
      <c r="A121" s="4">
        <v>117</v>
      </c>
      <c r="B121" s="5" t="s">
        <v>452</v>
      </c>
      <c r="C121" s="5" t="s">
        <v>453</v>
      </c>
      <c r="D121" s="6" t="s">
        <v>454</v>
      </c>
      <c r="E121" s="11">
        <v>100</v>
      </c>
      <c r="F121" s="11">
        <v>44</v>
      </c>
      <c r="G121" s="11">
        <v>44</v>
      </c>
      <c r="H121" s="8">
        <f t="shared" si="1"/>
        <v>88</v>
      </c>
      <c r="I121" s="8" t="s">
        <v>455</v>
      </c>
      <c r="J121" s="8" t="s">
        <v>451</v>
      </c>
    </row>
    <row r="122" spans="1:10" s="9" customFormat="1" ht="30" customHeight="1" x14ac:dyDescent="0.25">
      <c r="A122" s="4">
        <v>118</v>
      </c>
      <c r="B122" s="5" t="s">
        <v>456</v>
      </c>
      <c r="C122" s="5" t="s">
        <v>457</v>
      </c>
      <c r="D122" s="5" t="s">
        <v>458</v>
      </c>
      <c r="E122" s="11">
        <v>30</v>
      </c>
      <c r="F122" s="11">
        <v>15</v>
      </c>
      <c r="G122" s="11">
        <v>12</v>
      </c>
      <c r="H122" s="8">
        <f t="shared" si="1"/>
        <v>27</v>
      </c>
      <c r="I122" s="8" t="s">
        <v>451</v>
      </c>
      <c r="J122" s="8" t="s">
        <v>451</v>
      </c>
    </row>
    <row r="123" spans="1:10" s="9" customFormat="1" ht="30" customHeight="1" x14ac:dyDescent="0.25">
      <c r="A123" s="4">
        <v>119</v>
      </c>
      <c r="B123" s="5" t="s">
        <v>459</v>
      </c>
      <c r="C123" s="5" t="s">
        <v>460</v>
      </c>
      <c r="D123" s="6" t="s">
        <v>461</v>
      </c>
      <c r="E123" s="11">
        <v>40</v>
      </c>
      <c r="F123" s="11">
        <v>12</v>
      </c>
      <c r="G123" s="11">
        <v>25</v>
      </c>
      <c r="H123" s="8">
        <f t="shared" si="1"/>
        <v>37</v>
      </c>
      <c r="I123" s="8" t="s">
        <v>455</v>
      </c>
      <c r="J123" s="8" t="s">
        <v>451</v>
      </c>
    </row>
    <row r="124" spans="1:10" s="9" customFormat="1" ht="30" customHeight="1" x14ac:dyDescent="0.25">
      <c r="A124" s="4">
        <v>120</v>
      </c>
      <c r="B124" s="5" t="s">
        <v>462</v>
      </c>
      <c r="C124" s="5" t="s">
        <v>463</v>
      </c>
      <c r="D124" s="6" t="s">
        <v>464</v>
      </c>
      <c r="E124" s="11">
        <v>15</v>
      </c>
      <c r="F124" s="11">
        <v>0</v>
      </c>
      <c r="G124" s="11">
        <v>5</v>
      </c>
      <c r="H124" s="8">
        <f t="shared" si="1"/>
        <v>5</v>
      </c>
      <c r="I124" s="8" t="s">
        <v>465</v>
      </c>
      <c r="J124" s="8" t="s">
        <v>466</v>
      </c>
    </row>
    <row r="125" spans="1:10" s="9" customFormat="1" ht="30" customHeight="1" x14ac:dyDescent="0.25">
      <c r="A125" s="4">
        <v>121</v>
      </c>
      <c r="B125" s="5" t="s">
        <v>467</v>
      </c>
      <c r="C125" s="5" t="s">
        <v>468</v>
      </c>
      <c r="D125" s="6" t="s">
        <v>469</v>
      </c>
      <c r="E125" s="11">
        <v>15</v>
      </c>
      <c r="F125" s="11">
        <v>5</v>
      </c>
      <c r="G125" s="11">
        <v>5</v>
      </c>
      <c r="H125" s="8">
        <f t="shared" si="1"/>
        <v>10</v>
      </c>
      <c r="I125" s="8" t="s">
        <v>466</v>
      </c>
      <c r="J125" s="8" t="s">
        <v>466</v>
      </c>
    </row>
    <row r="126" spans="1:10" s="9" customFormat="1" ht="30" customHeight="1" x14ac:dyDescent="0.25">
      <c r="A126" s="4">
        <v>122</v>
      </c>
      <c r="B126" s="5" t="s">
        <v>470</v>
      </c>
      <c r="C126" s="14" t="s">
        <v>471</v>
      </c>
      <c r="D126" s="6" t="s">
        <v>472</v>
      </c>
      <c r="E126" s="11">
        <v>20</v>
      </c>
      <c r="F126" s="11">
        <v>6</v>
      </c>
      <c r="G126" s="11">
        <v>0</v>
      </c>
      <c r="H126" s="8">
        <f t="shared" si="1"/>
        <v>6</v>
      </c>
      <c r="I126" s="8" t="s">
        <v>466</v>
      </c>
      <c r="J126" s="8" t="s">
        <v>466</v>
      </c>
    </row>
    <row r="127" spans="1:10" s="9" customFormat="1" ht="30" customHeight="1" x14ac:dyDescent="0.25">
      <c r="A127" s="4">
        <v>123</v>
      </c>
      <c r="B127" s="5" t="s">
        <v>473</v>
      </c>
      <c r="C127" s="5" t="s">
        <v>474</v>
      </c>
      <c r="D127" s="6" t="s">
        <v>475</v>
      </c>
      <c r="E127" s="11">
        <v>35</v>
      </c>
      <c r="F127" s="11">
        <v>10</v>
      </c>
      <c r="G127" s="11">
        <v>12</v>
      </c>
      <c r="H127" s="8">
        <f t="shared" si="1"/>
        <v>22</v>
      </c>
      <c r="I127" s="8" t="s">
        <v>465</v>
      </c>
      <c r="J127" s="8" t="s">
        <v>466</v>
      </c>
    </row>
    <row r="128" spans="1:10" s="9" customFormat="1" ht="30" customHeight="1" x14ac:dyDescent="0.25">
      <c r="A128" s="4">
        <v>124</v>
      </c>
      <c r="B128" s="5" t="s">
        <v>476</v>
      </c>
      <c r="C128" s="5" t="s">
        <v>477</v>
      </c>
      <c r="D128" s="6" t="s">
        <v>478</v>
      </c>
      <c r="E128" s="11">
        <v>10</v>
      </c>
      <c r="F128" s="11">
        <v>5</v>
      </c>
      <c r="G128" s="11">
        <v>2</v>
      </c>
      <c r="H128" s="8">
        <f t="shared" si="1"/>
        <v>7</v>
      </c>
      <c r="I128" s="8" t="s">
        <v>479</v>
      </c>
      <c r="J128" s="8" t="s">
        <v>480</v>
      </c>
    </row>
    <row r="129" spans="1:10" s="9" customFormat="1" ht="30" customHeight="1" x14ac:dyDescent="0.25">
      <c r="A129" s="4">
        <v>125</v>
      </c>
      <c r="B129" s="5" t="s">
        <v>481</v>
      </c>
      <c r="C129" s="5" t="s">
        <v>482</v>
      </c>
      <c r="D129" s="5" t="s">
        <v>483</v>
      </c>
      <c r="E129" s="11">
        <v>15</v>
      </c>
      <c r="F129" s="11">
        <v>4</v>
      </c>
      <c r="G129" s="11">
        <v>4</v>
      </c>
      <c r="H129" s="8">
        <f t="shared" si="1"/>
        <v>8</v>
      </c>
      <c r="I129" s="8" t="s">
        <v>484</v>
      </c>
      <c r="J129" s="8" t="s">
        <v>480</v>
      </c>
    </row>
    <row r="130" spans="1:10" s="9" customFormat="1" ht="30" customHeight="1" x14ac:dyDescent="0.25">
      <c r="A130" s="4">
        <v>126</v>
      </c>
      <c r="B130" s="5" t="s">
        <v>485</v>
      </c>
      <c r="C130" s="5" t="s">
        <v>486</v>
      </c>
      <c r="D130" s="6" t="s">
        <v>487</v>
      </c>
      <c r="E130" s="11">
        <v>15</v>
      </c>
      <c r="F130" s="11">
        <v>5</v>
      </c>
      <c r="G130" s="11">
        <v>6</v>
      </c>
      <c r="H130" s="8">
        <f t="shared" si="1"/>
        <v>11</v>
      </c>
      <c r="I130" s="8" t="s">
        <v>488</v>
      </c>
      <c r="J130" s="8" t="s">
        <v>480</v>
      </c>
    </row>
    <row r="131" spans="1:10" s="9" customFormat="1" ht="30" customHeight="1" x14ac:dyDescent="0.25">
      <c r="A131" s="4">
        <v>127</v>
      </c>
      <c r="B131" s="5" t="s">
        <v>489</v>
      </c>
      <c r="C131" s="5" t="s">
        <v>490</v>
      </c>
      <c r="D131" s="6" t="s">
        <v>491</v>
      </c>
      <c r="E131" s="11">
        <v>45</v>
      </c>
      <c r="F131" s="11">
        <v>20</v>
      </c>
      <c r="G131" s="11">
        <v>23</v>
      </c>
      <c r="H131" s="8">
        <f t="shared" si="1"/>
        <v>43</v>
      </c>
      <c r="I131" s="8" t="s">
        <v>484</v>
      </c>
      <c r="J131" s="8" t="s">
        <v>480</v>
      </c>
    </row>
    <row r="132" spans="1:10" s="9" customFormat="1" ht="30" customHeight="1" x14ac:dyDescent="0.25">
      <c r="A132" s="4">
        <v>128</v>
      </c>
      <c r="B132" s="5" t="s">
        <v>492</v>
      </c>
      <c r="C132" s="5" t="s">
        <v>493</v>
      </c>
      <c r="D132" s="6" t="s">
        <v>494</v>
      </c>
      <c r="E132" s="11">
        <v>15</v>
      </c>
      <c r="F132" s="11">
        <v>13</v>
      </c>
      <c r="G132" s="11">
        <v>0</v>
      </c>
      <c r="H132" s="8">
        <f t="shared" si="1"/>
        <v>13</v>
      </c>
      <c r="I132" s="8" t="s">
        <v>495</v>
      </c>
      <c r="J132" s="8" t="s">
        <v>495</v>
      </c>
    </row>
    <row r="133" spans="1:10" s="9" customFormat="1" ht="30" customHeight="1" x14ac:dyDescent="0.25">
      <c r="A133" s="4">
        <v>129</v>
      </c>
      <c r="B133" s="5" t="s">
        <v>496</v>
      </c>
      <c r="C133" s="5" t="s">
        <v>497</v>
      </c>
      <c r="D133" s="6" t="s">
        <v>498</v>
      </c>
      <c r="E133" s="11">
        <v>15</v>
      </c>
      <c r="F133" s="11">
        <v>5</v>
      </c>
      <c r="G133" s="11">
        <v>5</v>
      </c>
      <c r="H133" s="8">
        <f t="shared" si="1"/>
        <v>10</v>
      </c>
      <c r="I133" s="8" t="s">
        <v>499</v>
      </c>
      <c r="J133" s="8" t="s">
        <v>495</v>
      </c>
    </row>
    <row r="134" spans="1:10" s="9" customFormat="1" ht="30" customHeight="1" x14ac:dyDescent="0.25">
      <c r="A134" s="4">
        <v>130</v>
      </c>
      <c r="B134" s="5" t="s">
        <v>500</v>
      </c>
      <c r="C134" s="5" t="s">
        <v>501</v>
      </c>
      <c r="D134" s="6" t="s">
        <v>502</v>
      </c>
      <c r="E134" s="8">
        <v>10</v>
      </c>
      <c r="F134" s="11">
        <v>3</v>
      </c>
      <c r="G134" s="11">
        <v>0</v>
      </c>
      <c r="H134" s="8">
        <f t="shared" si="1"/>
        <v>3</v>
      </c>
      <c r="I134" s="8" t="s">
        <v>495</v>
      </c>
      <c r="J134" s="8" t="s">
        <v>495</v>
      </c>
    </row>
    <row r="135" spans="1:10" s="9" customFormat="1" ht="30" customHeight="1" x14ac:dyDescent="0.25">
      <c r="A135" s="4">
        <v>131</v>
      </c>
      <c r="B135" s="5" t="s">
        <v>503</v>
      </c>
      <c r="C135" s="5" t="s">
        <v>504</v>
      </c>
      <c r="D135" s="6" t="s">
        <v>505</v>
      </c>
      <c r="E135" s="10">
        <v>10</v>
      </c>
      <c r="F135" s="11">
        <v>3</v>
      </c>
      <c r="G135" s="11">
        <v>3</v>
      </c>
      <c r="H135" s="8">
        <f t="shared" si="1"/>
        <v>6</v>
      </c>
      <c r="I135" s="8" t="s">
        <v>495</v>
      </c>
      <c r="J135" s="8" t="s">
        <v>495</v>
      </c>
    </row>
    <row r="136" spans="1:10" s="9" customFormat="1" ht="30" customHeight="1" x14ac:dyDescent="0.25">
      <c r="A136" s="4">
        <v>132</v>
      </c>
      <c r="B136" s="5" t="s">
        <v>506</v>
      </c>
      <c r="C136" s="5" t="s">
        <v>507</v>
      </c>
      <c r="D136" s="6" t="s">
        <v>508</v>
      </c>
      <c r="E136" s="11">
        <v>10</v>
      </c>
      <c r="F136" s="11">
        <v>3</v>
      </c>
      <c r="G136" s="11">
        <v>0</v>
      </c>
      <c r="H136" s="8">
        <f t="shared" ref="H136:H137" si="2">SUM(F136:G136)</f>
        <v>3</v>
      </c>
      <c r="I136" s="8" t="s">
        <v>509</v>
      </c>
      <c r="J136" s="8" t="s">
        <v>495</v>
      </c>
    </row>
    <row r="137" spans="1:10" s="16" customFormat="1" ht="30" customHeight="1" x14ac:dyDescent="0.25">
      <c r="A137" s="4">
        <v>133</v>
      </c>
      <c r="B137" s="5" t="s">
        <v>510</v>
      </c>
      <c r="C137" s="5" t="s">
        <v>511</v>
      </c>
      <c r="D137" s="6" t="s">
        <v>512</v>
      </c>
      <c r="E137" s="11">
        <v>15</v>
      </c>
      <c r="F137" s="11">
        <v>5</v>
      </c>
      <c r="G137" s="11">
        <v>0</v>
      </c>
      <c r="H137" s="8">
        <f t="shared" si="2"/>
        <v>5</v>
      </c>
      <c r="I137" s="8" t="s">
        <v>495</v>
      </c>
      <c r="J137" s="8" t="s">
        <v>495</v>
      </c>
    </row>
  </sheetData>
  <autoFilter ref="A4:J137" xr:uid="{00000000-0009-0000-0000-000000000000}"/>
  <mergeCells count="1">
    <mergeCell ref="A1:J1"/>
  </mergeCells>
  <pageMargins left="0.31496062992125984" right="0.31496062992125984" top="0.74803149606299213" bottom="0.74803149606299213" header="0.31496062992125984" footer="0.31496062992125984"/>
  <pageSetup paperSize="5" scale="66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axioo</cp:lastModifiedBy>
  <dcterms:created xsi:type="dcterms:W3CDTF">2025-04-30T03:01:01Z</dcterms:created>
  <dcterms:modified xsi:type="dcterms:W3CDTF">2025-04-30T03:01:49Z</dcterms:modified>
</cp:coreProperties>
</file>