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Open Data\2. Februari\"/>
    </mc:Choice>
  </mc:AlternateContent>
  <xr:revisionPtr revIDLastSave="0" documentId="13_ncr:1_{94902605-A9F9-4DD3-A74C-000C924D1D23}" xr6:coauthVersionLast="47" xr6:coauthVersionMax="47" xr10:uidLastSave="{00000000-0000-0000-0000-000000000000}"/>
  <bookViews>
    <workbookView xWindow="12990" yWindow="1350" windowWidth="13590" windowHeight="14685" xr2:uid="{5A446D2A-5B0B-4B1F-B5D9-3B0188B71012}"/>
  </bookViews>
  <sheets>
    <sheet name="Rekap Jan'25" sheetId="1" r:id="rId1"/>
  </sheets>
  <definedNames>
    <definedName name="_xlnm.Print_Area" localSheetId="0">'Rekap Jan''25'!$A$1:$E$98</definedName>
    <definedName name="_xlnm.Print_Titles" localSheetId="0">'Rekap Jan''25'!$3:$3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9" i="1" l="1"/>
  <c r="B30" i="1"/>
  <c r="B29" i="1"/>
  <c r="B28" i="1"/>
  <c r="B27" i="1"/>
  <c r="B26" i="1"/>
  <c r="B25" i="1"/>
  <c r="B24" i="1"/>
  <c r="B23" i="1"/>
  <c r="B22" i="1"/>
  <c r="B21" i="1"/>
  <c r="B20" i="1"/>
  <c r="B19" i="1"/>
  <c r="C98" i="1" l="1"/>
  <c r="D98" i="1"/>
  <c r="E98" i="1"/>
  <c r="B97" i="1"/>
  <c r="B96" i="1"/>
  <c r="B95" i="1"/>
  <c r="B94" i="1"/>
  <c r="B93" i="1"/>
  <c r="B92" i="1"/>
  <c r="B91" i="1"/>
  <c r="B90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0" i="1"/>
  <c r="B39" i="1"/>
  <c r="B38" i="1"/>
  <c r="B37" i="1"/>
  <c r="B36" i="1"/>
  <c r="B35" i="1"/>
  <c r="B34" i="1"/>
  <c r="B32" i="1"/>
  <c r="B17" i="1"/>
  <c r="B16" i="1"/>
  <c r="B15" i="1"/>
  <c r="B14" i="1"/>
  <c r="B13" i="1"/>
  <c r="B11" i="1"/>
  <c r="B10" i="1"/>
  <c r="B9" i="1"/>
  <c r="B8" i="1"/>
  <c r="B98" i="1" l="1"/>
</calcChain>
</file>

<file path=xl/sharedStrings.xml><?xml version="1.0" encoding="utf-8"?>
<sst xmlns="http://schemas.openxmlformats.org/spreadsheetml/2006/main" count="101" uniqueCount="101">
  <si>
    <t>JENIS KETENAGAAN</t>
  </si>
  <si>
    <t>JUMLAH SDM</t>
  </si>
  <si>
    <t>PNS</t>
  </si>
  <si>
    <t>NON PNS</t>
  </si>
  <si>
    <t>PPPK</t>
  </si>
  <si>
    <t>TENAGA MEDIK DASAR</t>
  </si>
  <si>
    <t>Dokter Umum</t>
  </si>
  <si>
    <t>Dokter Gigi</t>
  </si>
  <si>
    <t>TENAGA MEDIK SPESIALIS DASAR</t>
  </si>
  <si>
    <t>Dokter Spesialis Bedah</t>
  </si>
  <si>
    <t>Dokter Spesialis Penyakit Dalam</t>
  </si>
  <si>
    <t>Dokter Spesialis Anak</t>
  </si>
  <si>
    <t>Dokter Spesialis Obgyn</t>
  </si>
  <si>
    <t>TENAGA SPESIALIS PENUNJANG MEDIK</t>
  </si>
  <si>
    <t>Dokter Spesialis Anestesiologi</t>
  </si>
  <si>
    <t>Dokter Spesialis Radiologi</t>
  </si>
  <si>
    <t>Dokter Spesialis Rehabilitasi Medik</t>
  </si>
  <si>
    <t>Dokter Spesialis Patologi Klinik</t>
  </si>
  <si>
    <t>Dokter Spesialis Patologi Anatomi</t>
  </si>
  <si>
    <t>TENAGA MEDIK SPESIALIS LAIN</t>
  </si>
  <si>
    <t>Dokter Spesialis Mata</t>
  </si>
  <si>
    <t>Dokter Spesialis THT-KL</t>
  </si>
  <si>
    <t>Dokter Spesialis Syaraf</t>
  </si>
  <si>
    <t>Dokter Spesialis Jantung &amp; Pembuluh Darah</t>
  </si>
  <si>
    <t>Dokter Spesialis Kulit dan Kelamin</t>
  </si>
  <si>
    <t>Dokter Spesialis Jiwa</t>
  </si>
  <si>
    <t>Dokter Spesialis Paru</t>
  </si>
  <si>
    <t>Dokter Spesialis Orthopedik</t>
  </si>
  <si>
    <t>Dokter Spesialis Urologi</t>
  </si>
  <si>
    <t>Dokter Spesialis Bedah Syaraf</t>
  </si>
  <si>
    <t>Dokter Spesialis Bedah Plastik</t>
  </si>
  <si>
    <t>Dokter Spesialis Forensik</t>
  </si>
  <si>
    <t>TENAGA SUB SPESIALIS</t>
  </si>
  <si>
    <t>Sub Spesialis Bedah Onkologi</t>
  </si>
  <si>
    <t>TENAGA MEDIK SPESIALIS GIGI MULUT</t>
  </si>
  <si>
    <t>Dokter Gigi Spesialis Bedah Mulut</t>
  </si>
  <si>
    <t>Dokter Gigi Spesialis Konservasi / Endodonsi</t>
  </si>
  <si>
    <t>Dokter Gigi Spesialis Periodonti</t>
  </si>
  <si>
    <t>Dokter Gigi Spesialis Orthodonti</t>
  </si>
  <si>
    <t>Dokter Gigi Spesialis Prosthodonti</t>
  </si>
  <si>
    <t>Dokter Gigi Spesialis Pedodonsi</t>
  </si>
  <si>
    <t>Dokter Gigi Spesialis Penyakit Mulut</t>
  </si>
  <si>
    <t>TENAGA PARAMEDIS DAN TENAGA KESEHATAN LAIN</t>
  </si>
  <si>
    <t>SPK</t>
  </si>
  <si>
    <t>D1 Perawat</t>
  </si>
  <si>
    <t>D3 Perawat</t>
  </si>
  <si>
    <t>S1 Perawat</t>
  </si>
  <si>
    <t>S2 Perawat</t>
  </si>
  <si>
    <t>D3 Perawat Gigi</t>
  </si>
  <si>
    <t>D3 Perawat Anestesi</t>
  </si>
  <si>
    <t>S1 Perawat Anestesi</t>
  </si>
  <si>
    <t>D3 Bidan</t>
  </si>
  <si>
    <t>S1 / DIV Bidan</t>
  </si>
  <si>
    <t>Apoteker</t>
  </si>
  <si>
    <t>D1 Gizi</t>
  </si>
  <si>
    <t>D3 Gizi</t>
  </si>
  <si>
    <t>S1 Gizi</t>
  </si>
  <si>
    <t>D3 Rekam Medis</t>
  </si>
  <si>
    <t>D3 Kesehatan Lingkungan</t>
  </si>
  <si>
    <t>D3 Teknik Elektromedik</t>
  </si>
  <si>
    <t>D3 Farmasi / Analis Farmasi dan Makanan</t>
  </si>
  <si>
    <t>S1 Farmasi</t>
  </si>
  <si>
    <t>D3 Analis Kesehatan</t>
  </si>
  <si>
    <t>D3 Analis Kesehatan (Teknisi Pelayanan Darah)</t>
  </si>
  <si>
    <t>D3 Radiologi</t>
  </si>
  <si>
    <t>S1 Radiologi</t>
  </si>
  <si>
    <t xml:space="preserve">D3 Fisioterapi </t>
  </si>
  <si>
    <t>D3 Refraksi Optisi</t>
  </si>
  <si>
    <t>D3 Hiperkes</t>
  </si>
  <si>
    <t>D3 Okupasi Terapi</t>
  </si>
  <si>
    <t>TENAGA NON MEDIS LAINNYA</t>
  </si>
  <si>
    <t>Magister Psikologi (Psikolog)</t>
  </si>
  <si>
    <t>Sarjana Psikologi</t>
  </si>
  <si>
    <t>Magister Kesehatan</t>
  </si>
  <si>
    <t>Sarjana Kesehatan Masyarakat</t>
  </si>
  <si>
    <t>Sarjana Teknik Sipil dan Perencanaan</t>
  </si>
  <si>
    <t>Sarjana Ekonomi</t>
  </si>
  <si>
    <t>Sarjana Administrasi Negara</t>
  </si>
  <si>
    <t>Sarjana Administrasi Publik</t>
  </si>
  <si>
    <t>Sarjana Teknik Pangan</t>
  </si>
  <si>
    <t>Sarjana Komunikasi</t>
  </si>
  <si>
    <t>Sarjana Teknik Informatika / Komputer</t>
  </si>
  <si>
    <t>Sarjana Pendidikan</t>
  </si>
  <si>
    <t>Sarjana Fisika (Fisikawan Medik)</t>
  </si>
  <si>
    <t>D3 Teknik Informatika / Komputer</t>
  </si>
  <si>
    <t>S1 Ekonomi ( Akuntansi )</t>
  </si>
  <si>
    <t>D3 Ekonomi ( Akuntansi )</t>
  </si>
  <si>
    <t>S1 Hukum</t>
  </si>
  <si>
    <t>D3 Statistik</t>
  </si>
  <si>
    <t>D3 Sekretaris</t>
  </si>
  <si>
    <t>SMA</t>
  </si>
  <si>
    <t>SMK</t>
  </si>
  <si>
    <t>SMP</t>
  </si>
  <si>
    <r>
      <t xml:space="preserve">D3 Keperawatan </t>
    </r>
    <r>
      <rPr>
        <b/>
        <sz val="11"/>
        <rFont val="Arial"/>
        <family val="2"/>
      </rPr>
      <t>(Manajemen non SIP)</t>
    </r>
  </si>
  <si>
    <r>
      <t xml:space="preserve">D3 Kebidanan </t>
    </r>
    <r>
      <rPr>
        <b/>
        <sz val="11"/>
        <rFont val="Arial"/>
        <family val="2"/>
      </rPr>
      <t>(Manajemen non SIP)</t>
    </r>
  </si>
  <si>
    <r>
      <t xml:space="preserve">D3 Farmasi / Analis Farmasi dan Makanan </t>
    </r>
    <r>
      <rPr>
        <b/>
        <sz val="11"/>
        <rFont val="Arial"/>
        <family val="2"/>
      </rPr>
      <t>(Manajemen non SIP)</t>
    </r>
  </si>
  <si>
    <r>
      <t xml:space="preserve">D3 Kesling </t>
    </r>
    <r>
      <rPr>
        <b/>
        <sz val="11"/>
        <rFont val="Arial"/>
        <family val="2"/>
      </rPr>
      <t>(Manajemen non SIP)</t>
    </r>
  </si>
  <si>
    <r>
      <t xml:space="preserve">Profesi Apoteker </t>
    </r>
    <r>
      <rPr>
        <b/>
        <sz val="11"/>
        <rFont val="Arial"/>
        <family val="2"/>
      </rPr>
      <t>(Manajemen non SIP)</t>
    </r>
  </si>
  <si>
    <t>Struktural</t>
  </si>
  <si>
    <t>JUMLAH</t>
  </si>
  <si>
    <t>Banyaknya Tenaga Menurut Jenis Ketenagaan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</si>
</sst>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quotePrefix="1" applyFont="1" applyFill="1"/>
    <xf numFmtId="0" fontId="2" fillId="2" borderId="0" xfId="0" quotePrefix="1" applyFont="1" applyFill="1" applyAlignment="1">
      <alignment horizontal="left" vertical="center"/>
    </xf>
    <xf numFmtId="0" fontId="2" fillId="2" borderId="0" xfId="0" quotePrefix="1" applyFont="1" applyFill="1" applyAlignment="1">
      <alignment vertical="center"/>
    </xf>
    <xf numFmtId="0" fontId="2" fillId="2" borderId="1" xfId="0" applyFont="1" applyFill="1" applyBorder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2" fillId="2" borderId="2" xfId="0" quotePrefix="1" applyFont="1" applyFill="1" applyBorder="1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54CB5-F5BC-4A43-91CD-48DE47D86BC0}">
  <dimension ref="A1:J99"/>
  <sheetViews>
    <sheetView tabSelected="1" zoomScaleNormal="100" zoomScaleSheetLayoutView="100" workbookViewId="0">
      <pane ySplit="3" topLeftCell="A54" activePane="bottomLeft" state="frozen"/>
      <selection pane="bottomLeft" activeCell="A79" sqref="A79"/>
    </sheetView>
  </sheetViews>
  <sheetFormatPr defaultRowHeight="14.25" x14ac:dyDescent="0.2"/>
  <cols>
    <col min="1" max="1" width="60.28515625" style="6" bestFit="1" customWidth="1"/>
    <col min="2" max="2" width="10.5703125" style="8" customWidth="1"/>
    <col min="3" max="5" width="10.7109375" style="8" customWidth="1"/>
    <col min="6" max="6" width="4.85546875" style="6" customWidth="1"/>
    <col min="7" max="9" width="3.5703125" style="6" customWidth="1"/>
    <col min="10" max="16384" width="9.140625" style="6"/>
  </cols>
  <sheetData>
    <row r="1" spans="1:7" ht="15" x14ac:dyDescent="0.25">
      <c r="A1" s="22" t="s">
        <v>100</v>
      </c>
      <c r="B1" s="22"/>
      <c r="C1" s="22"/>
      <c r="D1" s="22"/>
      <c r="E1" s="22"/>
      <c r="F1" s="7"/>
    </row>
    <row r="2" spans="1:7" ht="15" x14ac:dyDescent="0.25">
      <c r="A2" s="22"/>
      <c r="B2" s="22"/>
      <c r="C2" s="22"/>
      <c r="D2" s="22"/>
      <c r="E2" s="22"/>
      <c r="F2" s="7"/>
    </row>
    <row r="3" spans="1:7" s="7" customFormat="1" ht="30.75" customHeight="1" x14ac:dyDescent="0.25">
      <c r="A3" s="20" t="s">
        <v>0</v>
      </c>
      <c r="B3" s="20" t="s">
        <v>1</v>
      </c>
      <c r="C3" s="10" t="s">
        <v>2</v>
      </c>
      <c r="D3" s="11" t="s">
        <v>3</v>
      </c>
      <c r="E3" s="11" t="s">
        <v>4</v>
      </c>
      <c r="F3" s="9"/>
    </row>
    <row r="4" spans="1:7" x14ac:dyDescent="0.2">
      <c r="A4" s="12" t="s">
        <v>5</v>
      </c>
      <c r="B4" s="1"/>
      <c r="C4" s="1"/>
      <c r="D4" s="1"/>
      <c r="E4" s="1"/>
    </row>
    <row r="5" spans="1:7" x14ac:dyDescent="0.2">
      <c r="A5" s="5" t="s">
        <v>6</v>
      </c>
      <c r="B5" s="23">
        <v>26</v>
      </c>
      <c r="C5" s="23">
        <v>8</v>
      </c>
      <c r="D5" s="23">
        <v>6</v>
      </c>
      <c r="E5" s="23">
        <v>12</v>
      </c>
      <c r="F5" s="2"/>
    </row>
    <row r="6" spans="1:7" x14ac:dyDescent="0.2">
      <c r="A6" s="5" t="s">
        <v>7</v>
      </c>
      <c r="B6" s="23">
        <v>2</v>
      </c>
      <c r="C6" s="24">
        <v>2</v>
      </c>
      <c r="D6" s="23">
        <v>0</v>
      </c>
      <c r="E6" s="23">
        <v>0</v>
      </c>
      <c r="F6" s="2"/>
    </row>
    <row r="7" spans="1:7" x14ac:dyDescent="0.2">
      <c r="A7" s="12" t="s">
        <v>8</v>
      </c>
      <c r="B7" s="1"/>
      <c r="C7" s="1"/>
      <c r="D7" s="1"/>
      <c r="E7" s="1"/>
    </row>
    <row r="8" spans="1:7" x14ac:dyDescent="0.2">
      <c r="A8" s="5" t="s">
        <v>9</v>
      </c>
      <c r="B8" s="1">
        <f t="shared" ref="B8:B11" si="0">SUM(C8:E8)</f>
        <v>1</v>
      </c>
      <c r="C8" s="1">
        <v>1</v>
      </c>
      <c r="D8" s="1">
        <v>0</v>
      </c>
      <c r="E8" s="1">
        <v>0</v>
      </c>
      <c r="F8" s="2"/>
    </row>
    <row r="9" spans="1:7" x14ac:dyDescent="0.2">
      <c r="A9" s="5" t="s">
        <v>10</v>
      </c>
      <c r="B9" s="1">
        <f t="shared" si="0"/>
        <v>4</v>
      </c>
      <c r="C9" s="1">
        <v>2</v>
      </c>
      <c r="D9" s="1">
        <v>0</v>
      </c>
      <c r="E9" s="1">
        <v>2</v>
      </c>
      <c r="F9" s="2"/>
    </row>
    <row r="10" spans="1:7" x14ac:dyDescent="0.2">
      <c r="A10" s="5" t="s">
        <v>11</v>
      </c>
      <c r="B10" s="1">
        <f t="shared" si="0"/>
        <v>2</v>
      </c>
      <c r="C10" s="1">
        <v>1</v>
      </c>
      <c r="D10" s="1">
        <v>0</v>
      </c>
      <c r="E10" s="1">
        <v>1</v>
      </c>
      <c r="F10" s="2"/>
    </row>
    <row r="11" spans="1:7" x14ac:dyDescent="0.2">
      <c r="A11" s="5" t="s">
        <v>12</v>
      </c>
      <c r="B11" s="1">
        <f t="shared" si="0"/>
        <v>4</v>
      </c>
      <c r="C11" s="1">
        <v>4</v>
      </c>
      <c r="D11" s="1">
        <v>0</v>
      </c>
      <c r="E11" s="1">
        <v>0</v>
      </c>
      <c r="F11" s="2"/>
    </row>
    <row r="12" spans="1:7" x14ac:dyDescent="0.2">
      <c r="A12" s="12" t="s">
        <v>13</v>
      </c>
      <c r="B12" s="1"/>
      <c r="C12" s="1"/>
      <c r="D12" s="1"/>
      <c r="E12" s="1"/>
    </row>
    <row r="13" spans="1:7" x14ac:dyDescent="0.2">
      <c r="A13" s="5" t="s">
        <v>14</v>
      </c>
      <c r="B13" s="1">
        <f t="shared" ref="B13:B17" si="1">SUM(C13:E13)</f>
        <v>3</v>
      </c>
      <c r="C13" s="1">
        <v>2</v>
      </c>
      <c r="D13" s="1">
        <v>0</v>
      </c>
      <c r="E13" s="1">
        <v>1</v>
      </c>
      <c r="F13" s="2"/>
    </row>
    <row r="14" spans="1:7" x14ac:dyDescent="0.2">
      <c r="A14" s="5" t="s">
        <v>15</v>
      </c>
      <c r="B14" s="1">
        <f t="shared" si="1"/>
        <v>2</v>
      </c>
      <c r="C14" s="1">
        <v>2</v>
      </c>
      <c r="D14" s="1">
        <v>0</v>
      </c>
      <c r="E14" s="1">
        <v>0</v>
      </c>
    </row>
    <row r="15" spans="1:7" x14ac:dyDescent="0.2">
      <c r="A15" s="5" t="s">
        <v>16</v>
      </c>
      <c r="B15" s="1">
        <f t="shared" si="1"/>
        <v>2</v>
      </c>
      <c r="C15" s="1">
        <v>1</v>
      </c>
      <c r="D15" s="1">
        <v>0</v>
      </c>
      <c r="E15" s="1">
        <v>1</v>
      </c>
      <c r="F15" s="2"/>
      <c r="G15" s="2"/>
    </row>
    <row r="16" spans="1:7" x14ac:dyDescent="0.2">
      <c r="A16" s="5" t="s">
        <v>17</v>
      </c>
      <c r="B16" s="1">
        <f t="shared" si="1"/>
        <v>2</v>
      </c>
      <c r="C16" s="1">
        <v>1</v>
      </c>
      <c r="D16" s="1">
        <v>1</v>
      </c>
      <c r="E16" s="1">
        <v>0</v>
      </c>
      <c r="F16" s="2"/>
    </row>
    <row r="17" spans="1:7" x14ac:dyDescent="0.2">
      <c r="A17" s="5" t="s">
        <v>18</v>
      </c>
      <c r="B17" s="1">
        <f t="shared" si="1"/>
        <v>1</v>
      </c>
      <c r="C17" s="1">
        <v>1</v>
      </c>
      <c r="D17" s="1">
        <v>0</v>
      </c>
      <c r="E17" s="1">
        <v>0</v>
      </c>
      <c r="G17" s="2"/>
    </row>
    <row r="18" spans="1:7" x14ac:dyDescent="0.2">
      <c r="A18" s="12" t="s">
        <v>19</v>
      </c>
      <c r="B18" s="1"/>
      <c r="C18" s="1"/>
      <c r="D18" s="1"/>
      <c r="E18" s="1"/>
    </row>
    <row r="19" spans="1:7" x14ac:dyDescent="0.2">
      <c r="A19" s="5" t="s">
        <v>20</v>
      </c>
      <c r="B19" s="23">
        <f t="shared" ref="B19:B30" si="2">SUM(C19:E19)</f>
        <v>2</v>
      </c>
      <c r="C19" s="24">
        <v>1</v>
      </c>
      <c r="D19" s="24">
        <v>1</v>
      </c>
      <c r="E19" s="24">
        <v>0</v>
      </c>
    </row>
    <row r="20" spans="1:7" x14ac:dyDescent="0.2">
      <c r="A20" s="5" t="s">
        <v>21</v>
      </c>
      <c r="B20" s="23">
        <f t="shared" si="2"/>
        <v>2</v>
      </c>
      <c r="C20" s="24">
        <v>1</v>
      </c>
      <c r="D20" s="24">
        <v>0</v>
      </c>
      <c r="E20" s="24">
        <v>1</v>
      </c>
      <c r="F20" s="2"/>
    </row>
    <row r="21" spans="1:7" x14ac:dyDescent="0.2">
      <c r="A21" s="5" t="s">
        <v>22</v>
      </c>
      <c r="B21" s="23">
        <f t="shared" si="2"/>
        <v>2</v>
      </c>
      <c r="C21" s="24">
        <v>2</v>
      </c>
      <c r="D21" s="24">
        <v>0</v>
      </c>
      <c r="E21" s="24">
        <v>0</v>
      </c>
    </row>
    <row r="22" spans="1:7" x14ac:dyDescent="0.2">
      <c r="A22" s="5" t="s">
        <v>23</v>
      </c>
      <c r="B22" s="23">
        <f t="shared" si="2"/>
        <v>2</v>
      </c>
      <c r="C22" s="24">
        <v>2</v>
      </c>
      <c r="D22" s="23">
        <v>0</v>
      </c>
      <c r="E22" s="23">
        <v>0</v>
      </c>
      <c r="F22" s="2"/>
    </row>
    <row r="23" spans="1:7" x14ac:dyDescent="0.2">
      <c r="A23" s="5" t="s">
        <v>24</v>
      </c>
      <c r="B23" s="23">
        <f t="shared" si="2"/>
        <v>2</v>
      </c>
      <c r="C23" s="24">
        <v>2</v>
      </c>
      <c r="D23" s="24">
        <v>0</v>
      </c>
      <c r="E23" s="24">
        <v>0</v>
      </c>
    </row>
    <row r="24" spans="1:7" x14ac:dyDescent="0.2">
      <c r="A24" s="5" t="s">
        <v>25</v>
      </c>
      <c r="B24" s="23">
        <f t="shared" si="2"/>
        <v>1</v>
      </c>
      <c r="C24" s="24">
        <v>1</v>
      </c>
      <c r="D24" s="24">
        <v>0</v>
      </c>
      <c r="E24" s="24">
        <v>0</v>
      </c>
      <c r="F24" s="2"/>
    </row>
    <row r="25" spans="1:7" x14ac:dyDescent="0.2">
      <c r="A25" s="5" t="s">
        <v>26</v>
      </c>
      <c r="B25" s="23">
        <f t="shared" si="2"/>
        <v>1</v>
      </c>
      <c r="C25" s="24">
        <v>1</v>
      </c>
      <c r="D25" s="24">
        <v>0</v>
      </c>
      <c r="E25" s="24">
        <v>0</v>
      </c>
      <c r="F25" s="2"/>
    </row>
    <row r="26" spans="1:7" x14ac:dyDescent="0.2">
      <c r="A26" s="5" t="s">
        <v>27</v>
      </c>
      <c r="B26" s="23">
        <f t="shared" si="2"/>
        <v>3</v>
      </c>
      <c r="C26" s="24">
        <v>2</v>
      </c>
      <c r="D26" s="24">
        <v>0</v>
      </c>
      <c r="E26" s="24">
        <v>1</v>
      </c>
      <c r="F26" s="2"/>
    </row>
    <row r="27" spans="1:7" x14ac:dyDescent="0.2">
      <c r="A27" s="5" t="s">
        <v>28</v>
      </c>
      <c r="B27" s="23">
        <f t="shared" si="2"/>
        <v>1</v>
      </c>
      <c r="C27" s="24">
        <v>0</v>
      </c>
      <c r="D27" s="24">
        <v>1</v>
      </c>
      <c r="E27" s="24">
        <v>0</v>
      </c>
      <c r="F27" s="2"/>
    </row>
    <row r="28" spans="1:7" x14ac:dyDescent="0.2">
      <c r="A28" s="5" t="s">
        <v>29</v>
      </c>
      <c r="B28" s="23">
        <f t="shared" si="2"/>
        <v>0</v>
      </c>
      <c r="C28" s="24">
        <v>0</v>
      </c>
      <c r="D28" s="24">
        <v>0</v>
      </c>
      <c r="E28" s="24">
        <v>0</v>
      </c>
    </row>
    <row r="29" spans="1:7" x14ac:dyDescent="0.2">
      <c r="A29" s="5" t="s">
        <v>30</v>
      </c>
      <c r="B29" s="23">
        <f t="shared" si="2"/>
        <v>1</v>
      </c>
      <c r="C29" s="24">
        <v>1</v>
      </c>
      <c r="D29" s="24">
        <v>0</v>
      </c>
      <c r="E29" s="24">
        <v>0</v>
      </c>
    </row>
    <row r="30" spans="1:7" x14ac:dyDescent="0.2">
      <c r="A30" s="5" t="s">
        <v>31</v>
      </c>
      <c r="B30" s="23">
        <f t="shared" si="2"/>
        <v>1</v>
      </c>
      <c r="C30" s="24">
        <v>1</v>
      </c>
      <c r="D30" s="24">
        <v>0</v>
      </c>
      <c r="E30" s="24">
        <v>0</v>
      </c>
    </row>
    <row r="31" spans="1:7" x14ac:dyDescent="0.2">
      <c r="A31" s="12" t="s">
        <v>32</v>
      </c>
      <c r="B31" s="1"/>
      <c r="C31" s="1"/>
      <c r="D31" s="1"/>
      <c r="E31" s="1"/>
    </row>
    <row r="32" spans="1:7" x14ac:dyDescent="0.2">
      <c r="A32" s="5" t="s">
        <v>33</v>
      </c>
      <c r="B32" s="1">
        <f t="shared" ref="B32" si="3">SUM(C32:E32)</f>
        <v>1</v>
      </c>
      <c r="C32" s="1">
        <v>1</v>
      </c>
      <c r="D32" s="1">
        <v>0</v>
      </c>
      <c r="E32" s="1">
        <v>0</v>
      </c>
    </row>
    <row r="33" spans="1:7" x14ac:dyDescent="0.2">
      <c r="A33" s="12" t="s">
        <v>34</v>
      </c>
      <c r="B33" s="1"/>
      <c r="C33" s="1"/>
      <c r="D33" s="1"/>
      <c r="E33" s="1"/>
    </row>
    <row r="34" spans="1:7" x14ac:dyDescent="0.2">
      <c r="A34" s="5" t="s">
        <v>35</v>
      </c>
      <c r="B34" s="1">
        <f t="shared" ref="B34:B40" si="4">SUM(C34:E34)</f>
        <v>1</v>
      </c>
      <c r="C34" s="1">
        <v>0</v>
      </c>
      <c r="D34" s="1">
        <v>1</v>
      </c>
      <c r="E34" s="1">
        <v>0</v>
      </c>
      <c r="F34" s="13"/>
      <c r="G34" s="2"/>
    </row>
    <row r="35" spans="1:7" x14ac:dyDescent="0.2">
      <c r="A35" s="5" t="s">
        <v>36</v>
      </c>
      <c r="B35" s="1">
        <f t="shared" si="4"/>
        <v>1</v>
      </c>
      <c r="C35" s="1">
        <v>1</v>
      </c>
      <c r="D35" s="1">
        <v>0</v>
      </c>
      <c r="E35" s="1">
        <v>0</v>
      </c>
      <c r="F35" s="2"/>
    </row>
    <row r="36" spans="1:7" x14ac:dyDescent="0.2">
      <c r="A36" s="5" t="s">
        <v>37</v>
      </c>
      <c r="B36" s="1">
        <f t="shared" si="4"/>
        <v>0</v>
      </c>
      <c r="C36" s="1">
        <v>0</v>
      </c>
      <c r="D36" s="1">
        <v>0</v>
      </c>
      <c r="E36" s="1">
        <v>0</v>
      </c>
    </row>
    <row r="37" spans="1:7" x14ac:dyDescent="0.2">
      <c r="A37" s="5" t="s">
        <v>38</v>
      </c>
      <c r="B37" s="1">
        <f t="shared" si="4"/>
        <v>0</v>
      </c>
      <c r="C37" s="1">
        <v>0</v>
      </c>
      <c r="D37" s="1">
        <v>0</v>
      </c>
      <c r="E37" s="1">
        <v>0</v>
      </c>
    </row>
    <row r="38" spans="1:7" x14ac:dyDescent="0.2">
      <c r="A38" s="5" t="s">
        <v>39</v>
      </c>
      <c r="B38" s="1">
        <f t="shared" si="4"/>
        <v>0</v>
      </c>
      <c r="C38" s="1">
        <v>0</v>
      </c>
      <c r="D38" s="1">
        <v>0</v>
      </c>
      <c r="E38" s="1">
        <v>0</v>
      </c>
    </row>
    <row r="39" spans="1:7" x14ac:dyDescent="0.2">
      <c r="A39" s="5" t="s">
        <v>40</v>
      </c>
      <c r="B39" s="1">
        <f t="shared" si="4"/>
        <v>1</v>
      </c>
      <c r="C39" s="1">
        <v>1</v>
      </c>
      <c r="D39" s="1">
        <v>0</v>
      </c>
      <c r="E39" s="1">
        <v>0</v>
      </c>
      <c r="F39" s="2"/>
    </row>
    <row r="40" spans="1:7" x14ac:dyDescent="0.2">
      <c r="A40" s="5" t="s">
        <v>41</v>
      </c>
      <c r="B40" s="1">
        <f t="shared" si="4"/>
        <v>0</v>
      </c>
      <c r="C40" s="1">
        <v>0</v>
      </c>
      <c r="D40" s="1">
        <v>0</v>
      </c>
      <c r="E40" s="1">
        <v>0</v>
      </c>
    </row>
    <row r="41" spans="1:7" x14ac:dyDescent="0.2">
      <c r="A41" s="12" t="s">
        <v>42</v>
      </c>
      <c r="B41" s="1"/>
      <c r="C41" s="1"/>
      <c r="D41" s="1"/>
      <c r="E41" s="1"/>
    </row>
    <row r="42" spans="1:7" x14ac:dyDescent="0.2">
      <c r="A42" s="5" t="s">
        <v>43</v>
      </c>
      <c r="B42" s="1">
        <f t="shared" ref="B42:B68" si="5">SUM(C42:E42)</f>
        <v>0</v>
      </c>
      <c r="C42" s="1">
        <v>0</v>
      </c>
      <c r="D42" s="1">
        <v>0</v>
      </c>
      <c r="E42" s="1">
        <v>0</v>
      </c>
    </row>
    <row r="43" spans="1:7" x14ac:dyDescent="0.2">
      <c r="A43" s="5" t="s">
        <v>44</v>
      </c>
      <c r="B43" s="1">
        <f t="shared" si="5"/>
        <v>0</v>
      </c>
      <c r="C43" s="1">
        <v>0</v>
      </c>
      <c r="D43" s="1">
        <v>0</v>
      </c>
      <c r="E43" s="1">
        <v>0</v>
      </c>
    </row>
    <row r="44" spans="1:7" x14ac:dyDescent="0.2">
      <c r="A44" s="14" t="s">
        <v>45</v>
      </c>
      <c r="B44" s="1">
        <f t="shared" si="5"/>
        <v>229</v>
      </c>
      <c r="C44" s="1">
        <v>65</v>
      </c>
      <c r="D44" s="1">
        <v>26</v>
      </c>
      <c r="E44" s="1">
        <v>138</v>
      </c>
      <c r="F44" s="3"/>
    </row>
    <row r="45" spans="1:7" x14ac:dyDescent="0.2">
      <c r="A45" s="5" t="s">
        <v>46</v>
      </c>
      <c r="B45" s="1">
        <f>SUM(C45:E45)</f>
        <v>28</v>
      </c>
      <c r="C45" s="1">
        <v>10</v>
      </c>
      <c r="D45" s="1">
        <v>14</v>
      </c>
      <c r="E45" s="1">
        <v>4</v>
      </c>
      <c r="F45" s="2"/>
    </row>
    <row r="46" spans="1:7" x14ac:dyDescent="0.2">
      <c r="A46" s="5" t="s">
        <v>47</v>
      </c>
      <c r="B46" s="1">
        <f>SUM(C46:E46)</f>
        <v>0</v>
      </c>
      <c r="C46" s="1">
        <v>0</v>
      </c>
      <c r="D46" s="1">
        <v>0</v>
      </c>
      <c r="E46" s="1">
        <v>0</v>
      </c>
    </row>
    <row r="47" spans="1:7" x14ac:dyDescent="0.2">
      <c r="A47" s="5" t="s">
        <v>48</v>
      </c>
      <c r="B47" s="1">
        <f>SUM(C47:E47)</f>
        <v>4</v>
      </c>
      <c r="C47" s="1">
        <v>1</v>
      </c>
      <c r="D47" s="1">
        <v>1</v>
      </c>
      <c r="E47" s="1">
        <v>2</v>
      </c>
      <c r="F47" s="2"/>
    </row>
    <row r="48" spans="1:7" x14ac:dyDescent="0.2">
      <c r="A48" s="5" t="s">
        <v>49</v>
      </c>
      <c r="B48" s="1">
        <f t="shared" si="5"/>
        <v>7</v>
      </c>
      <c r="C48" s="1">
        <v>6</v>
      </c>
      <c r="D48" s="1">
        <v>1</v>
      </c>
      <c r="E48" s="1">
        <v>0</v>
      </c>
    </row>
    <row r="49" spans="1:10" x14ac:dyDescent="0.2">
      <c r="A49" s="5" t="s">
        <v>50</v>
      </c>
      <c r="B49" s="1">
        <f t="shared" si="5"/>
        <v>0</v>
      </c>
      <c r="C49" s="1">
        <v>0</v>
      </c>
      <c r="D49" s="1">
        <v>0</v>
      </c>
      <c r="E49" s="1">
        <v>0</v>
      </c>
    </row>
    <row r="50" spans="1:10" s="15" customFormat="1" x14ac:dyDescent="0.25">
      <c r="A50" s="14" t="s">
        <v>51</v>
      </c>
      <c r="B50" s="1">
        <f t="shared" si="5"/>
        <v>23</v>
      </c>
      <c r="C50" s="1">
        <v>10</v>
      </c>
      <c r="D50" s="1">
        <v>0</v>
      </c>
      <c r="E50" s="1">
        <v>13</v>
      </c>
      <c r="F50" s="4"/>
    </row>
    <row r="51" spans="1:10" x14ac:dyDescent="0.2">
      <c r="A51" s="5" t="s">
        <v>52</v>
      </c>
      <c r="B51" s="1">
        <f t="shared" si="5"/>
        <v>1</v>
      </c>
      <c r="C51" s="1">
        <v>1</v>
      </c>
      <c r="D51" s="1">
        <v>0</v>
      </c>
      <c r="E51" s="1">
        <v>0</v>
      </c>
    </row>
    <row r="52" spans="1:10" x14ac:dyDescent="0.2">
      <c r="A52" s="5" t="s">
        <v>53</v>
      </c>
      <c r="B52" s="1">
        <f t="shared" si="5"/>
        <v>18</v>
      </c>
      <c r="C52" s="1">
        <v>4</v>
      </c>
      <c r="D52" s="1">
        <v>6</v>
      </c>
      <c r="E52" s="1">
        <v>8</v>
      </c>
      <c r="F52" s="2"/>
      <c r="G52" s="2"/>
    </row>
    <row r="53" spans="1:10" x14ac:dyDescent="0.2">
      <c r="A53" s="5" t="s">
        <v>54</v>
      </c>
      <c r="B53" s="1">
        <f t="shared" si="5"/>
        <v>0</v>
      </c>
      <c r="C53" s="1">
        <v>0</v>
      </c>
      <c r="D53" s="1">
        <v>0</v>
      </c>
      <c r="E53" s="1">
        <v>0</v>
      </c>
    </row>
    <row r="54" spans="1:10" s="15" customFormat="1" x14ac:dyDescent="0.25">
      <c r="A54" s="14" t="s">
        <v>55</v>
      </c>
      <c r="B54" s="1">
        <f t="shared" si="5"/>
        <v>8</v>
      </c>
      <c r="C54" s="1">
        <v>2</v>
      </c>
      <c r="D54" s="1">
        <v>0</v>
      </c>
      <c r="E54" s="1">
        <v>6</v>
      </c>
      <c r="F54" s="4"/>
      <c r="G54" s="4"/>
    </row>
    <row r="55" spans="1:10" x14ac:dyDescent="0.2">
      <c r="A55" s="5" t="s">
        <v>56</v>
      </c>
      <c r="B55" s="1">
        <f t="shared" si="5"/>
        <v>0</v>
      </c>
      <c r="C55" s="1">
        <v>0</v>
      </c>
      <c r="D55" s="1">
        <v>0</v>
      </c>
      <c r="E55" s="1">
        <v>0</v>
      </c>
    </row>
    <row r="56" spans="1:10" x14ac:dyDescent="0.2">
      <c r="A56" s="5" t="s">
        <v>57</v>
      </c>
      <c r="B56" s="1">
        <f t="shared" si="5"/>
        <v>8</v>
      </c>
      <c r="C56" s="1">
        <v>3</v>
      </c>
      <c r="D56" s="1">
        <v>2</v>
      </c>
      <c r="E56" s="1">
        <v>3</v>
      </c>
      <c r="F56" s="2"/>
      <c r="G56" s="2"/>
      <c r="H56" s="2"/>
      <c r="I56" s="2"/>
      <c r="J56" s="2"/>
    </row>
    <row r="57" spans="1:10" s="15" customFormat="1" x14ac:dyDescent="0.25">
      <c r="A57" s="14" t="s">
        <v>58</v>
      </c>
      <c r="B57" s="1">
        <f t="shared" si="5"/>
        <v>4</v>
      </c>
      <c r="C57" s="1">
        <v>1</v>
      </c>
      <c r="D57" s="1">
        <v>0</v>
      </c>
      <c r="E57" s="1">
        <v>3</v>
      </c>
      <c r="F57" s="4"/>
    </row>
    <row r="58" spans="1:10" x14ac:dyDescent="0.2">
      <c r="A58" s="5" t="s">
        <v>59</v>
      </c>
      <c r="B58" s="1">
        <f t="shared" si="5"/>
        <v>8</v>
      </c>
      <c r="C58" s="1">
        <v>3</v>
      </c>
      <c r="D58" s="1">
        <v>0</v>
      </c>
      <c r="E58" s="1">
        <v>5</v>
      </c>
    </row>
    <row r="59" spans="1:10" s="15" customFormat="1" x14ac:dyDescent="0.25">
      <c r="A59" s="14" t="s">
        <v>60</v>
      </c>
      <c r="B59" s="1">
        <f t="shared" si="5"/>
        <v>40</v>
      </c>
      <c r="C59" s="1">
        <v>1</v>
      </c>
      <c r="D59" s="1">
        <v>6</v>
      </c>
      <c r="E59" s="1">
        <v>33</v>
      </c>
      <c r="F59" s="4"/>
      <c r="G59" s="4"/>
    </row>
    <row r="60" spans="1:10" x14ac:dyDescent="0.2">
      <c r="A60" s="5" t="s">
        <v>61</v>
      </c>
      <c r="B60" s="1">
        <f t="shared" si="5"/>
        <v>4</v>
      </c>
      <c r="C60" s="1">
        <v>4</v>
      </c>
      <c r="D60" s="1">
        <v>0</v>
      </c>
      <c r="E60" s="1">
        <v>0</v>
      </c>
    </row>
    <row r="61" spans="1:10" x14ac:dyDescent="0.2">
      <c r="A61" s="5" t="s">
        <v>62</v>
      </c>
      <c r="B61" s="1">
        <f t="shared" si="5"/>
        <v>25</v>
      </c>
      <c r="C61" s="1">
        <v>2</v>
      </c>
      <c r="D61" s="1">
        <v>1</v>
      </c>
      <c r="E61" s="1">
        <v>22</v>
      </c>
      <c r="F61" s="2"/>
    </row>
    <row r="62" spans="1:10" x14ac:dyDescent="0.2">
      <c r="A62" s="5" t="s">
        <v>63</v>
      </c>
      <c r="B62" s="1">
        <f t="shared" si="5"/>
        <v>1</v>
      </c>
      <c r="C62" s="1">
        <v>0</v>
      </c>
      <c r="D62" s="1">
        <v>1</v>
      </c>
      <c r="E62" s="1">
        <v>0</v>
      </c>
      <c r="F62" s="2"/>
    </row>
    <row r="63" spans="1:10" x14ac:dyDescent="0.2">
      <c r="A63" s="5" t="s">
        <v>64</v>
      </c>
      <c r="B63" s="1">
        <f t="shared" si="5"/>
        <v>11</v>
      </c>
      <c r="C63" s="1">
        <v>3</v>
      </c>
      <c r="D63" s="1">
        <v>0</v>
      </c>
      <c r="E63" s="1">
        <v>8</v>
      </c>
      <c r="F63" s="2"/>
    </row>
    <row r="64" spans="1:10" x14ac:dyDescent="0.2">
      <c r="A64" s="5" t="s">
        <v>65</v>
      </c>
      <c r="B64" s="1">
        <f t="shared" si="5"/>
        <v>2</v>
      </c>
      <c r="C64" s="1">
        <v>0</v>
      </c>
      <c r="D64" s="1">
        <v>2</v>
      </c>
      <c r="E64" s="1">
        <v>0</v>
      </c>
      <c r="F64" s="2"/>
    </row>
    <row r="65" spans="1:6" x14ac:dyDescent="0.2">
      <c r="A65" s="5" t="s">
        <v>66</v>
      </c>
      <c r="B65" s="1">
        <f t="shared" si="5"/>
        <v>5</v>
      </c>
      <c r="C65" s="1">
        <v>1</v>
      </c>
      <c r="D65" s="1">
        <v>0</v>
      </c>
      <c r="E65" s="1">
        <v>4</v>
      </c>
      <c r="F65" s="2"/>
    </row>
    <row r="66" spans="1:6" x14ac:dyDescent="0.2">
      <c r="A66" s="5" t="s">
        <v>67</v>
      </c>
      <c r="B66" s="1">
        <f t="shared" si="5"/>
        <v>1</v>
      </c>
      <c r="C66" s="1">
        <v>0</v>
      </c>
      <c r="D66" s="1">
        <v>0</v>
      </c>
      <c r="E66" s="1">
        <v>1</v>
      </c>
    </row>
    <row r="67" spans="1:6" s="15" customFormat="1" x14ac:dyDescent="0.25">
      <c r="A67" s="14" t="s">
        <v>68</v>
      </c>
      <c r="B67" s="1">
        <f t="shared" si="5"/>
        <v>1</v>
      </c>
      <c r="C67" s="1">
        <v>0</v>
      </c>
      <c r="D67" s="1">
        <v>1</v>
      </c>
      <c r="E67" s="1">
        <v>0</v>
      </c>
    </row>
    <row r="68" spans="1:6" x14ac:dyDescent="0.2">
      <c r="A68" s="5" t="s">
        <v>69</v>
      </c>
      <c r="B68" s="1">
        <f t="shared" si="5"/>
        <v>2</v>
      </c>
      <c r="C68" s="1">
        <v>1</v>
      </c>
      <c r="D68" s="1">
        <v>0</v>
      </c>
      <c r="E68" s="1">
        <v>1</v>
      </c>
    </row>
    <row r="69" spans="1:6" x14ac:dyDescent="0.2">
      <c r="A69" s="12" t="s">
        <v>70</v>
      </c>
      <c r="B69" s="1"/>
      <c r="C69" s="1"/>
      <c r="D69" s="1"/>
      <c r="E69" s="1"/>
    </row>
    <row r="70" spans="1:6" x14ac:dyDescent="0.2">
      <c r="A70" s="5" t="s">
        <v>71</v>
      </c>
      <c r="B70" s="1">
        <f t="shared" ref="B70:B97" si="6">SUM(C70:E70)</f>
        <v>1</v>
      </c>
      <c r="C70" s="1">
        <v>1</v>
      </c>
      <c r="D70" s="1">
        <v>0</v>
      </c>
      <c r="E70" s="1">
        <v>0</v>
      </c>
      <c r="F70" s="2"/>
    </row>
    <row r="71" spans="1:6" x14ac:dyDescent="0.2">
      <c r="A71" s="5" t="s">
        <v>72</v>
      </c>
      <c r="B71" s="1">
        <f t="shared" si="6"/>
        <v>0</v>
      </c>
      <c r="C71" s="1">
        <v>0</v>
      </c>
      <c r="D71" s="1">
        <v>0</v>
      </c>
      <c r="E71" s="1">
        <v>0</v>
      </c>
    </row>
    <row r="72" spans="1:6" x14ac:dyDescent="0.2">
      <c r="A72" s="5" t="s">
        <v>73</v>
      </c>
      <c r="B72" s="1">
        <f t="shared" si="6"/>
        <v>0</v>
      </c>
      <c r="C72" s="1">
        <v>0</v>
      </c>
      <c r="D72" s="1">
        <v>0</v>
      </c>
      <c r="E72" s="1">
        <v>0</v>
      </c>
    </row>
    <row r="73" spans="1:6" x14ac:dyDescent="0.2">
      <c r="A73" s="5" t="s">
        <v>74</v>
      </c>
      <c r="B73" s="1">
        <f t="shared" si="6"/>
        <v>13</v>
      </c>
      <c r="C73" s="1">
        <v>3</v>
      </c>
      <c r="D73" s="1">
        <v>2</v>
      </c>
      <c r="E73" s="1">
        <v>8</v>
      </c>
    </row>
    <row r="74" spans="1:6" x14ac:dyDescent="0.2">
      <c r="A74" s="5" t="s">
        <v>75</v>
      </c>
      <c r="B74" s="1">
        <f t="shared" si="6"/>
        <v>1</v>
      </c>
      <c r="C74" s="1">
        <v>0</v>
      </c>
      <c r="D74" s="1">
        <v>1</v>
      </c>
      <c r="E74" s="1">
        <v>0</v>
      </c>
    </row>
    <row r="75" spans="1:6" x14ac:dyDescent="0.2">
      <c r="A75" s="5" t="s">
        <v>76</v>
      </c>
      <c r="B75" s="1">
        <f t="shared" si="6"/>
        <v>6</v>
      </c>
      <c r="C75" s="1">
        <v>0</v>
      </c>
      <c r="D75" s="1">
        <v>6</v>
      </c>
      <c r="E75" s="1">
        <v>0</v>
      </c>
      <c r="F75" s="2"/>
    </row>
    <row r="76" spans="1:6" x14ac:dyDescent="0.2">
      <c r="A76" s="5" t="s">
        <v>77</v>
      </c>
      <c r="B76" s="1">
        <f t="shared" si="6"/>
        <v>6</v>
      </c>
      <c r="C76" s="1">
        <v>0</v>
      </c>
      <c r="D76" s="1">
        <v>3</v>
      </c>
      <c r="E76" s="1">
        <v>3</v>
      </c>
      <c r="F76" s="2"/>
    </row>
    <row r="77" spans="1:6" x14ac:dyDescent="0.2">
      <c r="A77" s="5" t="s">
        <v>78</v>
      </c>
      <c r="B77" s="1">
        <f t="shared" si="6"/>
        <v>3</v>
      </c>
      <c r="C77" s="1">
        <v>0</v>
      </c>
      <c r="D77" s="1">
        <v>2</v>
      </c>
      <c r="E77" s="1">
        <v>1</v>
      </c>
      <c r="F77" s="2"/>
    </row>
    <row r="78" spans="1:6" x14ac:dyDescent="0.2">
      <c r="A78" s="5" t="s">
        <v>79</v>
      </c>
      <c r="B78" s="1">
        <f t="shared" si="6"/>
        <v>2</v>
      </c>
      <c r="C78" s="1">
        <v>1</v>
      </c>
      <c r="D78" s="1">
        <v>1</v>
      </c>
      <c r="E78" s="1">
        <v>0</v>
      </c>
    </row>
    <row r="79" spans="1:6" x14ac:dyDescent="0.2">
      <c r="A79" s="5" t="s">
        <v>80</v>
      </c>
      <c r="B79" s="1">
        <f t="shared" si="6"/>
        <v>0</v>
      </c>
      <c r="C79" s="1">
        <v>0</v>
      </c>
      <c r="D79" s="1">
        <v>0</v>
      </c>
      <c r="E79" s="1">
        <v>0</v>
      </c>
    </row>
    <row r="80" spans="1:6" x14ac:dyDescent="0.2">
      <c r="A80" s="5" t="s">
        <v>81</v>
      </c>
      <c r="B80" s="1">
        <f t="shared" si="6"/>
        <v>5</v>
      </c>
      <c r="C80" s="1">
        <v>1</v>
      </c>
      <c r="D80" s="1">
        <v>3</v>
      </c>
      <c r="E80" s="1">
        <v>1</v>
      </c>
      <c r="F80" s="2"/>
    </row>
    <row r="81" spans="1:7" x14ac:dyDescent="0.2">
      <c r="A81" s="5" t="s">
        <v>82</v>
      </c>
      <c r="B81" s="1">
        <f t="shared" si="6"/>
        <v>1</v>
      </c>
      <c r="C81" s="1">
        <v>0</v>
      </c>
      <c r="D81" s="1">
        <v>1</v>
      </c>
      <c r="E81" s="1">
        <v>0</v>
      </c>
      <c r="F81" s="2"/>
    </row>
    <row r="82" spans="1:7" x14ac:dyDescent="0.2">
      <c r="A82" s="5" t="s">
        <v>83</v>
      </c>
      <c r="B82" s="1">
        <f t="shared" si="6"/>
        <v>1</v>
      </c>
      <c r="C82" s="1">
        <v>1</v>
      </c>
      <c r="D82" s="1">
        <v>0</v>
      </c>
      <c r="E82" s="1">
        <v>0</v>
      </c>
      <c r="F82" s="2"/>
    </row>
    <row r="83" spans="1:7" x14ac:dyDescent="0.2">
      <c r="A83" s="5" t="s">
        <v>84</v>
      </c>
      <c r="B83" s="1">
        <f t="shared" si="6"/>
        <v>0</v>
      </c>
      <c r="C83" s="1">
        <v>0</v>
      </c>
      <c r="D83" s="1">
        <v>0</v>
      </c>
      <c r="E83" s="1">
        <v>0</v>
      </c>
    </row>
    <row r="84" spans="1:7" x14ac:dyDescent="0.2">
      <c r="A84" s="5" t="s">
        <v>85</v>
      </c>
      <c r="B84" s="1">
        <f t="shared" si="6"/>
        <v>2</v>
      </c>
      <c r="C84" s="1">
        <v>0</v>
      </c>
      <c r="D84" s="1">
        <v>2</v>
      </c>
      <c r="E84" s="1">
        <v>0</v>
      </c>
      <c r="F84" s="2"/>
    </row>
    <row r="85" spans="1:7" x14ac:dyDescent="0.2">
      <c r="A85" s="5" t="s">
        <v>86</v>
      </c>
      <c r="B85" s="1">
        <f t="shared" si="6"/>
        <v>1</v>
      </c>
      <c r="C85" s="1">
        <v>1</v>
      </c>
      <c r="D85" s="1">
        <v>0</v>
      </c>
      <c r="E85" s="1">
        <v>0</v>
      </c>
      <c r="F85" s="2"/>
    </row>
    <row r="86" spans="1:7" x14ac:dyDescent="0.2">
      <c r="A86" s="5" t="s">
        <v>87</v>
      </c>
      <c r="B86" s="1">
        <f>SUM(C86:E86)</f>
        <v>1</v>
      </c>
      <c r="C86" s="1">
        <v>0</v>
      </c>
      <c r="D86" s="1">
        <v>1</v>
      </c>
      <c r="E86" s="1">
        <v>0</v>
      </c>
      <c r="F86" s="2"/>
    </row>
    <row r="87" spans="1:7" x14ac:dyDescent="0.2">
      <c r="A87" s="5" t="s">
        <v>88</v>
      </c>
      <c r="B87" s="1">
        <f t="shared" si="6"/>
        <v>1</v>
      </c>
      <c r="C87" s="1">
        <v>0</v>
      </c>
      <c r="D87" s="1">
        <v>1</v>
      </c>
      <c r="E87" s="1">
        <v>0</v>
      </c>
    </row>
    <row r="88" spans="1:7" x14ac:dyDescent="0.2">
      <c r="A88" s="5" t="s">
        <v>89</v>
      </c>
      <c r="B88" s="1">
        <f t="shared" si="6"/>
        <v>1</v>
      </c>
      <c r="C88" s="1">
        <v>0</v>
      </c>
      <c r="D88" s="1">
        <v>1</v>
      </c>
      <c r="E88" s="1">
        <v>0</v>
      </c>
    </row>
    <row r="89" spans="1:7" s="15" customFormat="1" x14ac:dyDescent="0.25">
      <c r="A89" s="14" t="s">
        <v>90</v>
      </c>
      <c r="B89" s="1">
        <f>SUM(C89:E89)</f>
        <v>182</v>
      </c>
      <c r="C89" s="1">
        <v>2</v>
      </c>
      <c r="D89" s="1">
        <v>180</v>
      </c>
      <c r="E89" s="1">
        <v>0</v>
      </c>
      <c r="F89" s="4"/>
      <c r="G89" s="4"/>
    </row>
    <row r="90" spans="1:7" x14ac:dyDescent="0.2">
      <c r="A90" s="5" t="s">
        <v>91</v>
      </c>
      <c r="B90" s="1">
        <f t="shared" si="6"/>
        <v>79</v>
      </c>
      <c r="C90" s="1">
        <v>0</v>
      </c>
      <c r="D90" s="1">
        <v>79</v>
      </c>
      <c r="E90" s="1">
        <v>0</v>
      </c>
      <c r="F90" s="4"/>
      <c r="G90" s="2"/>
    </row>
    <row r="91" spans="1:7" x14ac:dyDescent="0.2">
      <c r="A91" s="5" t="s">
        <v>92</v>
      </c>
      <c r="B91" s="1">
        <f t="shared" si="6"/>
        <v>0</v>
      </c>
      <c r="C91" s="1">
        <v>0</v>
      </c>
      <c r="D91" s="1">
        <v>0</v>
      </c>
      <c r="E91" s="1">
        <v>0</v>
      </c>
      <c r="F91" s="4"/>
    </row>
    <row r="92" spans="1:7" ht="15" x14ac:dyDescent="0.25">
      <c r="A92" s="5" t="s">
        <v>93</v>
      </c>
      <c r="B92" s="1">
        <f t="shared" si="6"/>
        <v>1</v>
      </c>
      <c r="C92" s="1">
        <v>0</v>
      </c>
      <c r="D92" s="1">
        <v>1</v>
      </c>
      <c r="E92" s="1">
        <v>0</v>
      </c>
      <c r="F92" s="4"/>
    </row>
    <row r="93" spans="1:7" ht="15" x14ac:dyDescent="0.25">
      <c r="A93" s="5" t="s">
        <v>94</v>
      </c>
      <c r="B93" s="1">
        <f t="shared" si="6"/>
        <v>3</v>
      </c>
      <c r="C93" s="1">
        <v>1</v>
      </c>
      <c r="D93" s="1">
        <v>2</v>
      </c>
      <c r="E93" s="1">
        <v>0</v>
      </c>
      <c r="F93" s="4"/>
    </row>
    <row r="94" spans="1:7" ht="15" x14ac:dyDescent="0.2">
      <c r="A94" s="14" t="s">
        <v>95</v>
      </c>
      <c r="B94" s="1">
        <f t="shared" si="6"/>
        <v>2</v>
      </c>
      <c r="C94" s="1">
        <v>0</v>
      </c>
      <c r="D94" s="1">
        <v>2</v>
      </c>
      <c r="E94" s="1">
        <v>0</v>
      </c>
      <c r="F94" s="4"/>
    </row>
    <row r="95" spans="1:7" ht="15" x14ac:dyDescent="0.2">
      <c r="A95" s="14" t="s">
        <v>96</v>
      </c>
      <c r="B95" s="1">
        <f t="shared" si="6"/>
        <v>1</v>
      </c>
      <c r="C95" s="1">
        <v>0</v>
      </c>
      <c r="D95" s="1">
        <v>1</v>
      </c>
      <c r="E95" s="1">
        <v>0</v>
      </c>
      <c r="F95" s="4"/>
    </row>
    <row r="96" spans="1:7" ht="15" x14ac:dyDescent="0.2">
      <c r="A96" s="14" t="s">
        <v>97</v>
      </c>
      <c r="B96" s="1">
        <f t="shared" si="6"/>
        <v>2</v>
      </c>
      <c r="C96" s="1">
        <v>0</v>
      </c>
      <c r="D96" s="1">
        <v>2</v>
      </c>
      <c r="E96" s="1">
        <v>0</v>
      </c>
      <c r="F96" s="4"/>
    </row>
    <row r="97" spans="1:6" x14ac:dyDescent="0.2">
      <c r="A97" s="5" t="s">
        <v>98</v>
      </c>
      <c r="B97" s="1">
        <f t="shared" si="6"/>
        <v>12</v>
      </c>
      <c r="C97" s="1">
        <v>12</v>
      </c>
      <c r="D97" s="1">
        <v>0</v>
      </c>
      <c r="E97" s="1">
        <v>0</v>
      </c>
      <c r="F97" s="4"/>
    </row>
    <row r="98" spans="1:6" ht="18.75" x14ac:dyDescent="0.3">
      <c r="A98" s="21" t="s">
        <v>99</v>
      </c>
      <c r="B98" s="16">
        <f>SUM(B4:B97)</f>
        <v>828</v>
      </c>
      <c r="C98" s="16">
        <f t="shared" ref="C98:E98" si="7">SUM(C4:C97)</f>
        <v>183</v>
      </c>
      <c r="D98" s="16">
        <f t="shared" si="7"/>
        <v>362</v>
      </c>
      <c r="E98" s="16">
        <f t="shared" si="7"/>
        <v>283</v>
      </c>
      <c r="F98" s="17"/>
    </row>
    <row r="99" spans="1:6" s="18" customFormat="1" x14ac:dyDescent="0.2">
      <c r="B99" s="19"/>
      <c r="C99" s="8"/>
      <c r="D99" s="8"/>
      <c r="E99" s="8"/>
      <c r="F99" s="6"/>
    </row>
  </sheetData>
  <mergeCells count="2">
    <mergeCell ref="A1:E1"/>
    <mergeCell ref="A2:E2"/>
  </mergeCells>
  <printOptions horizontalCentered="1"/>
  <pageMargins left="0.19685039370078741" right="0.15748031496062992" top="0.15748031496062992" bottom="0.19685039370078741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Rekap Jan'25</vt:lpstr>
      <vt:lpstr>'Rekap Jan''25'!Print_Area</vt:lpstr>
      <vt:lpstr>'Rekap Jan''25'!Print_Titles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CADANGAN</dc:creator>
  <cp:lastModifiedBy>PERENCANAAN07</cp:lastModifiedBy>
  <dcterms:created xsi:type="dcterms:W3CDTF">2025-01-23T01:50:58Z</dcterms:created>
  <dcterms:modified xsi:type="dcterms:W3CDTF">2025-02-28T01:27:37Z</dcterms:modified>
</cp:coreProperties>
</file>